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12300" activeTab="0"/>
  </bookViews>
  <sheets>
    <sheet name="Learning Objective" sheetId="1" r:id="rId1"/>
    <sheet name="Warm up" sheetId="2" r:id="rId2"/>
    <sheet name="Main Activity 1" sheetId="3" r:id="rId3"/>
    <sheet name="Main Activity 2" sheetId="4" r:id="rId4"/>
    <sheet name="Main Activity 3" sheetId="5" r:id="rId5"/>
    <sheet name="Plenary" sheetId="6" r:id="rId6"/>
    <sheet name="Homework" sheetId="7" r:id="rId7"/>
  </sheets>
  <definedNames/>
  <calcPr fullCalcOnLoad="1"/>
</workbook>
</file>

<file path=xl/sharedStrings.xml><?xml version="1.0" encoding="utf-8"?>
<sst xmlns="http://schemas.openxmlformats.org/spreadsheetml/2006/main" count="910" uniqueCount="22">
  <si>
    <t>Learning Objectives</t>
  </si>
  <si>
    <t>Warm Up</t>
  </si>
  <si>
    <t>Main Activity 1</t>
  </si>
  <si>
    <t>Main Activity 2</t>
  </si>
  <si>
    <t>Main Activity 3</t>
  </si>
  <si>
    <t>Plenary</t>
  </si>
  <si>
    <t>Homework</t>
  </si>
  <si>
    <t>I can work out the number bonds to 10</t>
  </si>
  <si>
    <t>I can work out the number bonds to 20</t>
  </si>
  <si>
    <t>I can work out the number bonds to 100</t>
  </si>
  <si>
    <t>I can work out the number bonds to 1 with thousandths</t>
  </si>
  <si>
    <t>I can work out the number bonds to 1 with hundredths</t>
  </si>
  <si>
    <t>I can work out the number bonds to make a number into 1, 10, 100 and 1000</t>
  </si>
  <si>
    <t>Name</t>
  </si>
  <si>
    <t>Name:</t>
  </si>
  <si>
    <t>L.O.</t>
  </si>
  <si>
    <t>+</t>
  </si>
  <si>
    <t>=</t>
  </si>
  <si>
    <t>Making 1</t>
  </si>
  <si>
    <t>Making 10</t>
  </si>
  <si>
    <t>Making 100</t>
  </si>
  <si>
    <t>Making 1000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</si>
</sst>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8"/>
      <name val="Calibri"/>
      <family val="2"/>
    </font>
    <font>
      <sz val="20"/>
      <color indexed="8"/>
      <name val="Calibri"/>
      <family val="2"/>
    </font>
    <font>
      <sz val="24"/>
      <color indexed="8"/>
      <name val="Calibri"/>
      <family val="2"/>
    </font>
    <font>
      <sz val="2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4"/>
      <color theme="1"/>
      <name val="Calibri"/>
      <family val="2"/>
    </font>
    <font>
      <sz val="24"/>
      <color rgb="FFFF0000"/>
      <name val="Calibri"/>
      <family val="2"/>
    </font>
    <font>
      <sz val="18"/>
      <color theme="1"/>
      <name val="Calibri"/>
      <family val="2"/>
    </font>
    <font>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Font="1" applyAlignment="1">
      <alignment/>
    </xf>
    <xf numFmtId="0" fontId="36" fillId="33" borderId="0" xfId="0" applyFont="1" applyFill="1" applyAlignment="1" applyProtection="1">
      <alignment/>
      <protection locked="0"/>
    </xf>
    <xf numFmtId="0" fontId="0" fillId="33" borderId="0" xfId="0" applyFill="1" applyAlignment="1">
      <alignment horizontal="center"/>
    </xf>
    <xf numFmtId="0" fontId="0" fillId="0" borderId="0" xfId="0" applyAlignment="1">
      <alignment vertical="top"/>
    </xf>
    <xf numFmtId="0" fontId="38" fillId="0" borderId="0" xfId="0" applyFont="1" applyAlignment="1">
      <alignment horizontal="center" vertical="center"/>
    </xf>
    <xf numFmtId="0" fontId="38" fillId="2" borderId="10" xfId="0" applyFont="1" applyFill="1" applyBorder="1" applyAlignment="1" applyProtection="1">
      <alignment horizontal="center" vertical="center"/>
      <protection locked="0"/>
    </xf>
    <xf numFmtId="0" fontId="39" fillId="0" borderId="0" xfId="0" applyFont="1" applyAlignment="1">
      <alignment/>
    </xf>
    <xf numFmtId="0" fontId="38" fillId="0" borderId="0" xfId="0" applyFont="1" applyAlignment="1">
      <alignment horizontal="left" vertical="center"/>
    </xf>
    <xf numFmtId="0" fontId="0" fillId="0" borderId="0" xfId="0" applyAlignment="1">
      <alignment horizontal="left"/>
    </xf>
    <xf numFmtId="0" fontId="40" fillId="0" borderId="11" xfId="0"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C29"/>
  <sheetViews>
    <sheetView showGridLines="0" showRowColHeaders="0" tabSelected="1" zoomScalePageLayoutView="0" workbookViewId="0" topLeftCell="A1">
      <selection activeCell="C29" sqref="C29"/>
    </sheetView>
  </sheetViews>
  <sheetFormatPr defaultColWidth="9.140625" defaultRowHeight="15"/>
  <cols>
    <col min="3" max="3" width="68.140625" style="0" customWidth="1"/>
  </cols>
  <sheetData>
    <row r="3" ht="15">
      <c r="B3" t="s">
        <v>0</v>
      </c>
    </row>
    <row r="5" ht="15">
      <c r="B5" t="s">
        <v>1</v>
      </c>
    </row>
    <row r="7" ht="15">
      <c r="C7" t="s">
        <v>7</v>
      </c>
    </row>
    <row r="9" ht="15">
      <c r="B9" t="s">
        <v>2</v>
      </c>
    </row>
    <row r="11" ht="15">
      <c r="C11" t="s">
        <v>8</v>
      </c>
    </row>
    <row r="13" ht="15">
      <c r="B13" t="s">
        <v>3</v>
      </c>
    </row>
    <row r="15" ht="15">
      <c r="C15" t="s">
        <v>9</v>
      </c>
    </row>
    <row r="17" ht="15">
      <c r="B17" t="s">
        <v>4</v>
      </c>
    </row>
    <row r="19" ht="15">
      <c r="C19" t="s">
        <v>11</v>
      </c>
    </row>
    <row r="21" ht="15">
      <c r="B21" t="s">
        <v>5</v>
      </c>
    </row>
    <row r="23" ht="15">
      <c r="C23" t="s">
        <v>10</v>
      </c>
    </row>
    <row r="25" ht="15">
      <c r="B25" t="s">
        <v>6</v>
      </c>
    </row>
    <row r="27" ht="15">
      <c r="C27" t="s">
        <v>12</v>
      </c>
    </row>
    <row r="29" spans="2:3" ht="15">
      <c r="B29" t="s">
        <v>13</v>
      </c>
      <c r="C29" s="1"/>
    </row>
  </sheetData>
  <sheetProtection password="AC5B"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N23"/>
  <sheetViews>
    <sheetView showGridLines="0" showRowColHeaders="0" zoomScalePageLayoutView="0" workbookViewId="0" topLeftCell="A1">
      <selection activeCell="F5" sqref="F5"/>
    </sheetView>
  </sheetViews>
  <sheetFormatPr defaultColWidth="9.140625" defaultRowHeight="15"/>
  <cols>
    <col min="3" max="3" width="5.7109375" style="0" customWidth="1"/>
    <col min="13" max="13" width="5.57421875" style="0" customWidth="1"/>
    <col min="14" max="14" width="9.140625" style="0" hidden="1" customWidth="1"/>
  </cols>
  <sheetData>
    <row r="2" spans="2:8" ht="15">
      <c r="B2" t="s">
        <v>14</v>
      </c>
      <c r="C2" s="2">
        <f>'Learning Objective'!C29</f>
        <v>0</v>
      </c>
      <c r="D2" s="2"/>
      <c r="E2" s="2"/>
      <c r="F2" s="2"/>
      <c r="G2" s="2"/>
      <c r="H2" s="2"/>
    </row>
    <row r="3" spans="2:3" ht="15">
      <c r="B3" t="s">
        <v>15</v>
      </c>
      <c r="C3" t="str">
        <f>'Learning Objective'!C7</f>
        <v>I can work out the number bonds to 10</v>
      </c>
    </row>
    <row r="4" ht="15.75" thickBot="1"/>
    <row r="5" spans="2:14" ht="31.5" customHeight="1" thickBot="1">
      <c r="B5" s="3">
        <v>1</v>
      </c>
      <c r="D5" s="4">
        <v>5</v>
      </c>
      <c r="E5" s="4" t="s">
        <v>16</v>
      </c>
      <c r="F5" s="5"/>
      <c r="G5" s="4" t="s">
        <v>17</v>
      </c>
      <c r="H5" s="4">
        <v>10</v>
      </c>
      <c r="N5">
        <f>H5-D5</f>
        <v>5</v>
      </c>
    </row>
    <row r="6" ht="15.75" thickBot="1"/>
    <row r="7" spans="2:14" ht="32.25" thickBot="1">
      <c r="B7" s="3">
        <v>2</v>
      </c>
      <c r="D7" s="4">
        <v>2</v>
      </c>
      <c r="E7" s="4" t="s">
        <v>16</v>
      </c>
      <c r="F7" s="5"/>
      <c r="G7" s="4" t="s">
        <v>17</v>
      </c>
      <c r="H7" s="4">
        <v>10</v>
      </c>
      <c r="N7">
        <f>H7-D7</f>
        <v>8</v>
      </c>
    </row>
    <row r="8" ht="15.75" thickBot="1"/>
    <row r="9" spans="2:14" ht="32.25" thickBot="1">
      <c r="B9" s="3">
        <v>3</v>
      </c>
      <c r="D9" s="4">
        <v>4</v>
      </c>
      <c r="E9" s="4" t="s">
        <v>16</v>
      </c>
      <c r="F9" s="5"/>
      <c r="G9" s="4" t="s">
        <v>17</v>
      </c>
      <c r="H9" s="4">
        <v>10</v>
      </c>
      <c r="N9">
        <f>H9-D9</f>
        <v>6</v>
      </c>
    </row>
    <row r="10" ht="15.75" thickBot="1"/>
    <row r="11" spans="2:14" ht="32.25" thickBot="1">
      <c r="B11" s="3">
        <v>4</v>
      </c>
      <c r="D11" s="4">
        <v>1</v>
      </c>
      <c r="E11" s="4" t="s">
        <v>16</v>
      </c>
      <c r="F11" s="5"/>
      <c r="G11" s="4" t="s">
        <v>17</v>
      </c>
      <c r="H11" s="4">
        <v>10</v>
      </c>
      <c r="N11">
        <f>H11-D11</f>
        <v>9</v>
      </c>
    </row>
    <row r="12" ht="15.75" thickBot="1"/>
    <row r="13" spans="2:14" ht="32.25" thickBot="1">
      <c r="B13" s="3">
        <v>5</v>
      </c>
      <c r="D13" s="4">
        <v>6</v>
      </c>
      <c r="E13" s="4" t="s">
        <v>16</v>
      </c>
      <c r="F13" s="5"/>
      <c r="G13" s="4" t="s">
        <v>17</v>
      </c>
      <c r="H13" s="4">
        <v>10</v>
      </c>
      <c r="N13">
        <f>H13-D13</f>
        <v>4</v>
      </c>
    </row>
    <row r="14" ht="15.75" thickBot="1"/>
    <row r="15" spans="2:14" ht="32.25" thickBot="1">
      <c r="B15" s="3">
        <v>6</v>
      </c>
      <c r="D15" s="4">
        <v>7</v>
      </c>
      <c r="E15" s="4" t="s">
        <v>16</v>
      </c>
      <c r="F15" s="5"/>
      <c r="G15" s="4" t="s">
        <v>17</v>
      </c>
      <c r="H15" s="4">
        <v>10</v>
      </c>
      <c r="N15">
        <f>H15-D15</f>
        <v>3</v>
      </c>
    </row>
    <row r="16" ht="15.75" thickBot="1"/>
    <row r="17" spans="2:14" ht="32.25" thickBot="1">
      <c r="B17" s="3">
        <v>7</v>
      </c>
      <c r="D17" s="4">
        <v>0</v>
      </c>
      <c r="E17" s="4" t="s">
        <v>16</v>
      </c>
      <c r="F17" s="5"/>
      <c r="G17" s="4" t="s">
        <v>17</v>
      </c>
      <c r="H17" s="4">
        <v>10</v>
      </c>
      <c r="N17">
        <f>H17-D17</f>
        <v>10</v>
      </c>
    </row>
    <row r="18" ht="15.75" thickBot="1"/>
    <row r="19" spans="2:14" ht="32.25" thickBot="1">
      <c r="B19" s="3">
        <v>8</v>
      </c>
      <c r="D19" s="4">
        <v>9</v>
      </c>
      <c r="E19" s="4" t="s">
        <v>16</v>
      </c>
      <c r="F19" s="5"/>
      <c r="G19" s="4" t="s">
        <v>17</v>
      </c>
      <c r="H19" s="4">
        <v>10</v>
      </c>
      <c r="N19">
        <f>H19-D19</f>
        <v>1</v>
      </c>
    </row>
    <row r="20" ht="15.75" thickBot="1"/>
    <row r="21" spans="2:14" ht="32.25" thickBot="1">
      <c r="B21" s="3">
        <v>9</v>
      </c>
      <c r="D21" s="4">
        <v>8</v>
      </c>
      <c r="E21" s="4" t="s">
        <v>16</v>
      </c>
      <c r="F21" s="5"/>
      <c r="G21" s="4" t="s">
        <v>17</v>
      </c>
      <c r="H21" s="4">
        <v>10</v>
      </c>
      <c r="N21">
        <f>H21-D21</f>
        <v>2</v>
      </c>
    </row>
    <row r="22" ht="15.75" thickBot="1"/>
    <row r="23" spans="2:14" ht="32.25" thickBot="1">
      <c r="B23" s="3">
        <v>10</v>
      </c>
      <c r="D23" s="4">
        <v>3</v>
      </c>
      <c r="E23" s="4" t="s">
        <v>16</v>
      </c>
      <c r="F23" s="5"/>
      <c r="G23" s="4" t="s">
        <v>17</v>
      </c>
      <c r="H23" s="4">
        <v>10</v>
      </c>
      <c r="N23">
        <f>H23-D23</f>
        <v>7</v>
      </c>
    </row>
  </sheetData>
  <sheetProtection password="AC5B" sheet="1" objects="1" scenarios="1" selectLockedCells="1"/>
  <mergeCells count="1">
    <mergeCell ref="C2:H2"/>
  </mergeCells>
  <conditionalFormatting sqref="F5">
    <cfRule type="cellIs" priority="10" dxfId="100" operator="equal" stopIfTrue="1">
      <formula>N5</formula>
    </cfRule>
  </conditionalFormatting>
  <conditionalFormatting sqref="F7">
    <cfRule type="cellIs" priority="9" dxfId="100" operator="equal" stopIfTrue="1">
      <formula>N7</formula>
    </cfRule>
  </conditionalFormatting>
  <conditionalFormatting sqref="F9">
    <cfRule type="cellIs" priority="8" dxfId="100" operator="equal" stopIfTrue="1">
      <formula>N9</formula>
    </cfRule>
  </conditionalFormatting>
  <conditionalFormatting sqref="F11">
    <cfRule type="cellIs" priority="7" dxfId="100" operator="equal" stopIfTrue="1">
      <formula>N11</formula>
    </cfRule>
  </conditionalFormatting>
  <conditionalFormatting sqref="F13">
    <cfRule type="cellIs" priority="6" dxfId="100" operator="equal" stopIfTrue="1">
      <formula>N13</formula>
    </cfRule>
  </conditionalFormatting>
  <conditionalFormatting sqref="F15">
    <cfRule type="cellIs" priority="5" dxfId="100" operator="equal" stopIfTrue="1">
      <formula>N15</formula>
    </cfRule>
  </conditionalFormatting>
  <conditionalFormatting sqref="F17">
    <cfRule type="cellIs" priority="4" dxfId="100" operator="equal" stopIfTrue="1">
      <formula>N17</formula>
    </cfRule>
  </conditionalFormatting>
  <conditionalFormatting sqref="F19">
    <cfRule type="cellIs" priority="3" dxfId="100" operator="equal" stopIfTrue="1">
      <formula>N19</formula>
    </cfRule>
  </conditionalFormatting>
  <conditionalFormatting sqref="F21">
    <cfRule type="cellIs" priority="2" dxfId="100" operator="equal" stopIfTrue="1">
      <formula>N21</formula>
    </cfRule>
  </conditionalFormatting>
  <conditionalFormatting sqref="F23">
    <cfRule type="cellIs" priority="1" dxfId="100" operator="equal" stopIfTrue="1">
      <formula>N23</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N43"/>
  <sheetViews>
    <sheetView showGridLines="0" showRowColHeaders="0" zoomScalePageLayoutView="0" workbookViewId="0" topLeftCell="A1">
      <selection activeCell="F5" sqref="F5"/>
    </sheetView>
  </sheetViews>
  <sheetFormatPr defaultColWidth="9.140625" defaultRowHeight="15"/>
  <cols>
    <col min="13" max="13" width="5.57421875" style="0" customWidth="1"/>
    <col min="14" max="14" width="9.140625" style="0" hidden="1" customWidth="1"/>
  </cols>
  <sheetData>
    <row r="2" spans="2:8" ht="15">
      <c r="B2" t="s">
        <v>14</v>
      </c>
      <c r="C2" s="2">
        <f>'Learning Objective'!C29</f>
        <v>0</v>
      </c>
      <c r="D2" s="2"/>
      <c r="E2" s="2"/>
      <c r="F2" s="2"/>
      <c r="G2" s="2"/>
      <c r="H2" s="2"/>
    </row>
    <row r="3" spans="2:3" ht="15">
      <c r="B3" t="s">
        <v>15</v>
      </c>
      <c r="C3" t="str">
        <f>'Learning Objective'!C11</f>
        <v>I can work out the number bonds to 20</v>
      </c>
    </row>
    <row r="4" ht="15.75" thickBot="1"/>
    <row r="5" spans="2:14" ht="32.25" thickBot="1">
      <c r="B5" s="3">
        <v>1</v>
      </c>
      <c r="D5" s="4">
        <v>15</v>
      </c>
      <c r="E5" s="4" t="s">
        <v>16</v>
      </c>
      <c r="F5" s="5"/>
      <c r="G5" s="4" t="s">
        <v>17</v>
      </c>
      <c r="H5" s="4">
        <v>20</v>
      </c>
      <c r="N5">
        <f>H5-D5</f>
        <v>5</v>
      </c>
    </row>
    <row r="6" ht="15.75" thickBot="1"/>
    <row r="7" spans="2:14" ht="32.25" thickBot="1">
      <c r="B7" s="3">
        <v>2</v>
      </c>
      <c r="D7" s="4">
        <v>2</v>
      </c>
      <c r="E7" s="4" t="s">
        <v>16</v>
      </c>
      <c r="F7" s="5"/>
      <c r="G7" s="4" t="s">
        <v>17</v>
      </c>
      <c r="H7" s="4">
        <v>20</v>
      </c>
      <c r="N7">
        <f>H7-D7</f>
        <v>18</v>
      </c>
    </row>
    <row r="8" ht="15.75" thickBot="1"/>
    <row r="9" spans="2:14" ht="32.25" thickBot="1">
      <c r="B9" s="3">
        <v>3</v>
      </c>
      <c r="D9" s="4">
        <v>4</v>
      </c>
      <c r="E9" s="4" t="s">
        <v>16</v>
      </c>
      <c r="F9" s="5"/>
      <c r="G9" s="4" t="s">
        <v>17</v>
      </c>
      <c r="H9" s="4">
        <v>20</v>
      </c>
      <c r="N9">
        <f>H9-D9</f>
        <v>16</v>
      </c>
    </row>
    <row r="10" ht="15.75" thickBot="1"/>
    <row r="11" spans="2:14" ht="32.25" thickBot="1">
      <c r="B11" s="3">
        <v>4</v>
      </c>
      <c r="D11" s="4">
        <v>11</v>
      </c>
      <c r="E11" s="4" t="s">
        <v>16</v>
      </c>
      <c r="F11" s="5"/>
      <c r="G11" s="4" t="s">
        <v>17</v>
      </c>
      <c r="H11" s="4">
        <v>20</v>
      </c>
      <c r="N11">
        <f>H11-D11</f>
        <v>9</v>
      </c>
    </row>
    <row r="12" ht="15.75" thickBot="1"/>
    <row r="13" spans="2:14" ht="32.25" thickBot="1">
      <c r="B13" s="3">
        <v>5</v>
      </c>
      <c r="D13" s="4">
        <v>6</v>
      </c>
      <c r="E13" s="4" t="s">
        <v>16</v>
      </c>
      <c r="F13" s="5"/>
      <c r="G13" s="4" t="s">
        <v>17</v>
      </c>
      <c r="H13" s="4">
        <v>20</v>
      </c>
      <c r="N13">
        <f>H13-D13</f>
        <v>14</v>
      </c>
    </row>
    <row r="14" ht="15.75" thickBot="1"/>
    <row r="15" spans="2:14" ht="32.25" thickBot="1">
      <c r="B15" s="3">
        <v>6</v>
      </c>
      <c r="D15" s="4">
        <v>7</v>
      </c>
      <c r="E15" s="4" t="s">
        <v>16</v>
      </c>
      <c r="F15" s="5"/>
      <c r="G15" s="4" t="s">
        <v>17</v>
      </c>
      <c r="H15" s="4">
        <v>20</v>
      </c>
      <c r="N15">
        <f>H15-D15</f>
        <v>13</v>
      </c>
    </row>
    <row r="16" ht="15.75" thickBot="1"/>
    <row r="17" spans="2:14" ht="32.25" thickBot="1">
      <c r="B17" s="3">
        <v>7</v>
      </c>
      <c r="D17" s="4">
        <v>10</v>
      </c>
      <c r="E17" s="4" t="s">
        <v>16</v>
      </c>
      <c r="F17" s="5"/>
      <c r="G17" s="4" t="s">
        <v>17</v>
      </c>
      <c r="H17" s="4">
        <v>20</v>
      </c>
      <c r="N17">
        <f>H17-D17</f>
        <v>10</v>
      </c>
    </row>
    <row r="18" ht="15.75" thickBot="1"/>
    <row r="19" spans="2:14" ht="32.25" thickBot="1">
      <c r="B19" s="3">
        <v>8</v>
      </c>
      <c r="D19" s="4">
        <v>9</v>
      </c>
      <c r="E19" s="4" t="s">
        <v>16</v>
      </c>
      <c r="F19" s="5"/>
      <c r="G19" s="4" t="s">
        <v>17</v>
      </c>
      <c r="H19" s="4">
        <v>20</v>
      </c>
      <c r="N19">
        <f>H19-D19</f>
        <v>11</v>
      </c>
    </row>
    <row r="20" ht="15.75" thickBot="1"/>
    <row r="21" spans="2:14" ht="32.25" thickBot="1">
      <c r="B21" s="3">
        <v>9</v>
      </c>
      <c r="D21" s="4">
        <v>18</v>
      </c>
      <c r="E21" s="4" t="s">
        <v>16</v>
      </c>
      <c r="F21" s="5"/>
      <c r="G21" s="4" t="s">
        <v>17</v>
      </c>
      <c r="H21" s="4">
        <v>20</v>
      </c>
      <c r="N21">
        <f>H21-D21</f>
        <v>2</v>
      </c>
    </row>
    <row r="22" ht="15.75" thickBot="1"/>
    <row r="23" spans="2:14" ht="32.25" thickBot="1">
      <c r="B23" s="3">
        <v>10</v>
      </c>
      <c r="D23" s="4">
        <v>3</v>
      </c>
      <c r="E23" s="4" t="s">
        <v>16</v>
      </c>
      <c r="F23" s="5"/>
      <c r="G23" s="4" t="s">
        <v>17</v>
      </c>
      <c r="H23" s="4">
        <v>20</v>
      </c>
      <c r="N23">
        <f>H23-D23</f>
        <v>17</v>
      </c>
    </row>
    <row r="24" ht="15.75" thickBot="1"/>
    <row r="25" spans="2:14" ht="32.25" thickBot="1">
      <c r="B25" s="3">
        <v>11</v>
      </c>
      <c r="D25" s="4">
        <v>5</v>
      </c>
      <c r="E25" s="4" t="s">
        <v>16</v>
      </c>
      <c r="F25" s="5"/>
      <c r="G25" s="4" t="s">
        <v>17</v>
      </c>
      <c r="H25" s="4">
        <v>20</v>
      </c>
      <c r="N25">
        <f>H25-D25</f>
        <v>15</v>
      </c>
    </row>
    <row r="26" ht="15.75" thickBot="1"/>
    <row r="27" spans="2:14" ht="32.25" thickBot="1">
      <c r="B27" s="3">
        <v>12</v>
      </c>
      <c r="D27" s="4">
        <v>12</v>
      </c>
      <c r="E27" s="4" t="s">
        <v>16</v>
      </c>
      <c r="F27" s="5"/>
      <c r="G27" s="4" t="s">
        <v>17</v>
      </c>
      <c r="H27" s="4">
        <v>20</v>
      </c>
      <c r="N27">
        <f>H27-D27</f>
        <v>8</v>
      </c>
    </row>
    <row r="28" ht="15.75" thickBot="1"/>
    <row r="29" spans="2:14" ht="32.25" thickBot="1">
      <c r="B29" s="3">
        <v>13</v>
      </c>
      <c r="D29" s="4">
        <v>14</v>
      </c>
      <c r="E29" s="4" t="s">
        <v>16</v>
      </c>
      <c r="F29" s="5"/>
      <c r="G29" s="4" t="s">
        <v>17</v>
      </c>
      <c r="H29" s="4">
        <v>20</v>
      </c>
      <c r="N29">
        <f>H29-D29</f>
        <v>6</v>
      </c>
    </row>
    <row r="30" ht="15.75" thickBot="1"/>
    <row r="31" spans="2:14" ht="32.25" thickBot="1">
      <c r="B31" s="3">
        <v>14</v>
      </c>
      <c r="D31" s="4">
        <v>1</v>
      </c>
      <c r="E31" s="4" t="s">
        <v>16</v>
      </c>
      <c r="F31" s="5"/>
      <c r="G31" s="4" t="s">
        <v>17</v>
      </c>
      <c r="H31" s="4">
        <v>20</v>
      </c>
      <c r="N31">
        <f>H31-D31</f>
        <v>19</v>
      </c>
    </row>
    <row r="32" ht="15.75" thickBot="1"/>
    <row r="33" spans="2:14" ht="32.25" thickBot="1">
      <c r="B33" s="3">
        <v>15</v>
      </c>
      <c r="D33" s="4">
        <v>16</v>
      </c>
      <c r="E33" s="4" t="s">
        <v>16</v>
      </c>
      <c r="F33" s="5"/>
      <c r="G33" s="4" t="s">
        <v>17</v>
      </c>
      <c r="H33" s="4">
        <v>20</v>
      </c>
      <c r="N33">
        <f>H33-D33</f>
        <v>4</v>
      </c>
    </row>
    <row r="34" ht="15.75" thickBot="1"/>
    <row r="35" spans="2:14" ht="32.25" thickBot="1">
      <c r="B35" s="3">
        <v>16</v>
      </c>
      <c r="D35" s="4">
        <v>17</v>
      </c>
      <c r="E35" s="4" t="s">
        <v>16</v>
      </c>
      <c r="F35" s="5"/>
      <c r="G35" s="4" t="s">
        <v>17</v>
      </c>
      <c r="H35" s="4">
        <v>20</v>
      </c>
      <c r="N35">
        <f>H35-D35</f>
        <v>3</v>
      </c>
    </row>
    <row r="36" ht="15.75" thickBot="1"/>
    <row r="37" spans="2:14" ht="32.25" thickBot="1">
      <c r="B37" s="3">
        <v>17</v>
      </c>
      <c r="D37" s="4">
        <v>0</v>
      </c>
      <c r="E37" s="4" t="s">
        <v>16</v>
      </c>
      <c r="F37" s="5"/>
      <c r="G37" s="4" t="s">
        <v>17</v>
      </c>
      <c r="H37" s="4">
        <v>20</v>
      </c>
      <c r="N37">
        <f>H37-D37</f>
        <v>20</v>
      </c>
    </row>
    <row r="38" ht="15.75" thickBot="1"/>
    <row r="39" spans="2:14" ht="32.25" thickBot="1">
      <c r="B39" s="3">
        <v>18</v>
      </c>
      <c r="D39" s="4">
        <v>19</v>
      </c>
      <c r="E39" s="4" t="s">
        <v>16</v>
      </c>
      <c r="F39" s="5"/>
      <c r="G39" s="4" t="s">
        <v>17</v>
      </c>
      <c r="H39" s="4">
        <v>20</v>
      </c>
      <c r="N39">
        <f>H39-D39</f>
        <v>1</v>
      </c>
    </row>
    <row r="40" ht="15.75" thickBot="1"/>
    <row r="41" spans="2:14" ht="32.25" thickBot="1">
      <c r="B41" s="3">
        <v>19</v>
      </c>
      <c r="D41" s="4">
        <v>8</v>
      </c>
      <c r="E41" s="4" t="s">
        <v>16</v>
      </c>
      <c r="F41" s="5"/>
      <c r="G41" s="4" t="s">
        <v>17</v>
      </c>
      <c r="H41" s="4">
        <v>20</v>
      </c>
      <c r="N41">
        <f>H41-D41</f>
        <v>12</v>
      </c>
    </row>
    <row r="42" ht="15.75" thickBot="1"/>
    <row r="43" spans="2:14" ht="32.25" thickBot="1">
      <c r="B43" s="3">
        <v>20</v>
      </c>
      <c r="D43" s="4">
        <v>13</v>
      </c>
      <c r="E43" s="4" t="s">
        <v>16</v>
      </c>
      <c r="F43" s="5"/>
      <c r="G43" s="4" t="s">
        <v>17</v>
      </c>
      <c r="H43" s="4">
        <v>20</v>
      </c>
      <c r="N43">
        <f>H43-D43</f>
        <v>7</v>
      </c>
    </row>
  </sheetData>
  <sheetProtection password="AC5B" sheet="1" objects="1" scenarios="1" selectLockedCells="1"/>
  <mergeCells count="1">
    <mergeCell ref="C2:H2"/>
  </mergeCells>
  <conditionalFormatting sqref="F5 F7 F9 F11 F13 F15 F17 F19 F21 F23 F25 F27 F29 F31 F33 F35 F37 F39 F41 F43">
    <cfRule type="cellIs" priority="20" dxfId="100" operator="equal" stopIfTrue="1">
      <formula>N5</formula>
    </cfRule>
  </conditionalFormatting>
  <conditionalFormatting sqref="F7">
    <cfRule type="cellIs" priority="19" dxfId="100" operator="equal" stopIfTrue="1">
      <formula>N7</formula>
    </cfRule>
  </conditionalFormatting>
  <conditionalFormatting sqref="F9">
    <cfRule type="cellIs" priority="18" dxfId="100" operator="equal" stopIfTrue="1">
      <formula>N9</formula>
    </cfRule>
  </conditionalFormatting>
  <conditionalFormatting sqref="F11">
    <cfRule type="cellIs" priority="17" dxfId="100" operator="equal" stopIfTrue="1">
      <formula>N11</formula>
    </cfRule>
  </conditionalFormatting>
  <conditionalFormatting sqref="F13">
    <cfRule type="cellIs" priority="16" dxfId="100" operator="equal" stopIfTrue="1">
      <formula>N13</formula>
    </cfRule>
  </conditionalFormatting>
  <conditionalFormatting sqref="F15">
    <cfRule type="cellIs" priority="15" dxfId="100" operator="equal" stopIfTrue="1">
      <formula>N15</formula>
    </cfRule>
  </conditionalFormatting>
  <conditionalFormatting sqref="F17">
    <cfRule type="cellIs" priority="14" dxfId="100" operator="equal" stopIfTrue="1">
      <formula>N17</formula>
    </cfRule>
  </conditionalFormatting>
  <conditionalFormatting sqref="F19">
    <cfRule type="cellIs" priority="13" dxfId="100" operator="equal" stopIfTrue="1">
      <formula>N19</formula>
    </cfRule>
  </conditionalFormatting>
  <conditionalFormatting sqref="F21">
    <cfRule type="cellIs" priority="12" dxfId="100" operator="equal" stopIfTrue="1">
      <formula>N21</formula>
    </cfRule>
  </conditionalFormatting>
  <conditionalFormatting sqref="F23">
    <cfRule type="cellIs" priority="11" dxfId="100" operator="equal" stopIfTrue="1">
      <formula>N23</formula>
    </cfRule>
  </conditionalFormatting>
  <conditionalFormatting sqref="F25">
    <cfRule type="cellIs" priority="10" dxfId="100" operator="equal" stopIfTrue="1">
      <formula>N25</formula>
    </cfRule>
  </conditionalFormatting>
  <conditionalFormatting sqref="F27">
    <cfRule type="cellIs" priority="9" dxfId="100" operator="equal" stopIfTrue="1">
      <formula>N27</formula>
    </cfRule>
  </conditionalFormatting>
  <conditionalFormatting sqref="F29">
    <cfRule type="cellIs" priority="8" dxfId="100" operator="equal" stopIfTrue="1">
      <formula>N29</formula>
    </cfRule>
  </conditionalFormatting>
  <conditionalFormatting sqref="F31">
    <cfRule type="cellIs" priority="7" dxfId="100" operator="equal" stopIfTrue="1">
      <formula>N31</formula>
    </cfRule>
  </conditionalFormatting>
  <conditionalFormatting sqref="F33">
    <cfRule type="cellIs" priority="6" dxfId="100" operator="equal" stopIfTrue="1">
      <formula>N33</formula>
    </cfRule>
  </conditionalFormatting>
  <conditionalFormatting sqref="F35">
    <cfRule type="cellIs" priority="5" dxfId="100" operator="equal" stopIfTrue="1">
      <formula>N35</formula>
    </cfRule>
  </conditionalFormatting>
  <conditionalFormatting sqref="F37">
    <cfRule type="cellIs" priority="4" dxfId="100" operator="equal" stopIfTrue="1">
      <formula>N37</formula>
    </cfRule>
  </conditionalFormatting>
  <conditionalFormatting sqref="F39">
    <cfRule type="cellIs" priority="3" dxfId="100" operator="equal" stopIfTrue="1">
      <formula>N39</formula>
    </cfRule>
  </conditionalFormatting>
  <conditionalFormatting sqref="F41">
    <cfRule type="cellIs" priority="2" dxfId="100" operator="equal" stopIfTrue="1">
      <formula>N41</formula>
    </cfRule>
  </conditionalFormatting>
  <conditionalFormatting sqref="F43">
    <cfRule type="cellIs" priority="1" dxfId="100" operator="equal" stopIfTrue="1">
      <formula>N43</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U243"/>
  <sheetViews>
    <sheetView showGridLines="0" showRowColHeaders="0" zoomScalePageLayoutView="0" workbookViewId="0" topLeftCell="A1">
      <selection activeCell="F5" sqref="F5"/>
    </sheetView>
  </sheetViews>
  <sheetFormatPr defaultColWidth="9.140625" defaultRowHeight="15"/>
  <cols>
    <col min="12" max="12" width="19.7109375" style="0" customWidth="1"/>
    <col min="13" max="13" width="5.57421875" style="0" customWidth="1"/>
    <col min="14" max="20" width="5.57421875" style="0" hidden="1" customWidth="1"/>
    <col min="21" max="23" width="5.57421875" style="0" customWidth="1"/>
  </cols>
  <sheetData>
    <row r="2" spans="2:8" ht="15">
      <c r="B2" t="s">
        <v>14</v>
      </c>
      <c r="C2" s="2">
        <f>'Learning Objective'!C29</f>
        <v>0</v>
      </c>
      <c r="D2" s="2"/>
      <c r="E2" s="2"/>
      <c r="F2" s="2"/>
      <c r="G2" s="2"/>
      <c r="H2" s="2"/>
    </row>
    <row r="3" spans="2:3" ht="15">
      <c r="B3" t="s">
        <v>15</v>
      </c>
      <c r="C3" t="str">
        <f>'Learning Objective'!C15</f>
        <v>I can work out the number bonds to 100</v>
      </c>
    </row>
    <row r="4" ht="15.75" thickBot="1"/>
    <row r="5" spans="2:16" ht="32.25" thickBot="1">
      <c r="B5" s="3">
        <v>1</v>
      </c>
      <c r="D5" s="4">
        <v>48</v>
      </c>
      <c r="E5" s="4" t="s">
        <v>16</v>
      </c>
      <c r="F5" s="5"/>
      <c r="G5" s="4" t="s">
        <v>17</v>
      </c>
      <c r="H5" s="4">
        <v>100</v>
      </c>
      <c r="N5">
        <f>H5-D5</f>
        <v>52</v>
      </c>
      <c r="P5" s="4"/>
    </row>
    <row r="6" ht="15.75" thickBot="1"/>
    <row r="7" spans="2:16" ht="32.25" thickBot="1">
      <c r="B7" s="3">
        <v>2</v>
      </c>
      <c r="D7" s="4">
        <v>16</v>
      </c>
      <c r="E7" s="4" t="s">
        <v>16</v>
      </c>
      <c r="F7" s="5"/>
      <c r="G7" s="4" t="s">
        <v>17</v>
      </c>
      <c r="H7" s="4">
        <v>100</v>
      </c>
      <c r="N7">
        <f>H7-D7</f>
        <v>84</v>
      </c>
      <c r="P7" s="4"/>
    </row>
    <row r="8" ht="15.75" thickBot="1"/>
    <row r="9" spans="2:16" ht="32.25" thickBot="1">
      <c r="B9" s="3">
        <v>3</v>
      </c>
      <c r="D9" s="4">
        <v>79</v>
      </c>
      <c r="E9" s="4" t="s">
        <v>16</v>
      </c>
      <c r="F9" s="5"/>
      <c r="G9" s="4" t="s">
        <v>17</v>
      </c>
      <c r="H9" s="4">
        <v>100</v>
      </c>
      <c r="N9">
        <f>H9-D9</f>
        <v>21</v>
      </c>
      <c r="P9" s="4"/>
    </row>
    <row r="10" ht="15.75" thickBot="1"/>
    <row r="11" spans="2:16" ht="32.25" thickBot="1">
      <c r="B11" s="3">
        <v>4</v>
      </c>
      <c r="D11" s="4">
        <v>74</v>
      </c>
      <c r="E11" s="4" t="s">
        <v>16</v>
      </c>
      <c r="F11" s="5"/>
      <c r="G11" s="4" t="s">
        <v>17</v>
      </c>
      <c r="H11" s="4">
        <v>100</v>
      </c>
      <c r="N11">
        <f>H11-D11</f>
        <v>26</v>
      </c>
      <c r="P11" s="4"/>
    </row>
    <row r="12" ht="15.75" thickBot="1"/>
    <row r="13" spans="2:16" ht="32.25" thickBot="1">
      <c r="B13" s="3">
        <v>5</v>
      </c>
      <c r="D13" s="4">
        <v>9</v>
      </c>
      <c r="E13" s="4" t="s">
        <v>16</v>
      </c>
      <c r="F13" s="5"/>
      <c r="G13" s="4" t="s">
        <v>17</v>
      </c>
      <c r="H13" s="4">
        <v>100</v>
      </c>
      <c r="N13">
        <f>H13-D13</f>
        <v>91</v>
      </c>
      <c r="P13" s="4"/>
    </row>
    <row r="14" ht="15.75" thickBot="1"/>
    <row r="15" spans="2:16" ht="32.25" thickBot="1">
      <c r="B15" s="3">
        <v>6</v>
      </c>
      <c r="D15" s="4">
        <v>60</v>
      </c>
      <c r="E15" s="4" t="s">
        <v>16</v>
      </c>
      <c r="F15" s="5"/>
      <c r="G15" s="4" t="s">
        <v>17</v>
      </c>
      <c r="H15" s="4">
        <v>100</v>
      </c>
      <c r="N15">
        <f>H15-D15</f>
        <v>40</v>
      </c>
      <c r="P15" s="4"/>
    </row>
    <row r="16" ht="15.75" thickBot="1"/>
    <row r="17" spans="2:16" ht="32.25" thickBot="1">
      <c r="B17" s="3">
        <v>7</v>
      </c>
      <c r="D17" s="4">
        <v>98</v>
      </c>
      <c r="E17" s="4" t="s">
        <v>16</v>
      </c>
      <c r="F17" s="5"/>
      <c r="G17" s="4" t="s">
        <v>17</v>
      </c>
      <c r="H17" s="4">
        <v>100</v>
      </c>
      <c r="N17">
        <f>H17-D17</f>
        <v>2</v>
      </c>
      <c r="P17" s="4"/>
    </row>
    <row r="18" ht="15.75" thickBot="1"/>
    <row r="19" spans="2:16" ht="32.25" thickBot="1">
      <c r="B19" s="3">
        <v>8</v>
      </c>
      <c r="D19" s="4">
        <v>17</v>
      </c>
      <c r="E19" s="4" t="s">
        <v>16</v>
      </c>
      <c r="F19" s="5"/>
      <c r="G19" s="4" t="s">
        <v>17</v>
      </c>
      <c r="H19" s="4">
        <v>100</v>
      </c>
      <c r="N19">
        <f>H19-D19</f>
        <v>83</v>
      </c>
      <c r="P19" s="4"/>
    </row>
    <row r="20" ht="15.75" thickBot="1"/>
    <row r="21" spans="2:16" ht="32.25" thickBot="1">
      <c r="B21" s="3">
        <v>9</v>
      </c>
      <c r="D21" s="4">
        <v>28</v>
      </c>
      <c r="E21" s="4" t="s">
        <v>16</v>
      </c>
      <c r="F21" s="5"/>
      <c r="G21" s="4" t="s">
        <v>17</v>
      </c>
      <c r="H21" s="4">
        <v>100</v>
      </c>
      <c r="N21">
        <f>H21-D21</f>
        <v>72</v>
      </c>
      <c r="P21" s="4"/>
    </row>
    <row r="22" ht="15.75" thickBot="1"/>
    <row r="23" spans="2:16" ht="32.25" thickBot="1">
      <c r="B23" s="3">
        <v>10</v>
      </c>
      <c r="D23" s="4">
        <v>51</v>
      </c>
      <c r="E23" s="4" t="s">
        <v>16</v>
      </c>
      <c r="F23" s="5"/>
      <c r="G23" s="4" t="s">
        <v>17</v>
      </c>
      <c r="H23" s="4">
        <v>100</v>
      </c>
      <c r="N23">
        <f>H23-D23</f>
        <v>49</v>
      </c>
      <c r="P23" s="4"/>
    </row>
    <row r="24" ht="15.75" thickBot="1"/>
    <row r="25" spans="2:16" ht="32.25" thickBot="1">
      <c r="B25" s="3">
        <v>11</v>
      </c>
      <c r="D25" s="4">
        <v>3</v>
      </c>
      <c r="E25" s="4" t="s">
        <v>16</v>
      </c>
      <c r="F25" s="5"/>
      <c r="G25" s="4" t="s">
        <v>17</v>
      </c>
      <c r="H25" s="4">
        <v>100</v>
      </c>
      <c r="N25">
        <f>H25-D25</f>
        <v>97</v>
      </c>
      <c r="P25" s="4"/>
    </row>
    <row r="26" ht="15.75" thickBot="1"/>
    <row r="27" spans="2:16" ht="32.25" thickBot="1">
      <c r="B27" s="3">
        <v>12</v>
      </c>
      <c r="D27" s="4">
        <v>41</v>
      </c>
      <c r="E27" s="4" t="s">
        <v>16</v>
      </c>
      <c r="F27" s="5"/>
      <c r="G27" s="4" t="s">
        <v>17</v>
      </c>
      <c r="H27" s="4">
        <v>100</v>
      </c>
      <c r="N27">
        <f>H27-D27</f>
        <v>59</v>
      </c>
      <c r="P27" s="4"/>
    </row>
    <row r="28" ht="15.75" thickBot="1"/>
    <row r="29" spans="2:16" ht="32.25" thickBot="1">
      <c r="B29" s="3">
        <v>13</v>
      </c>
      <c r="D29" s="4">
        <v>67</v>
      </c>
      <c r="E29" s="4" t="s">
        <v>16</v>
      </c>
      <c r="F29" s="5"/>
      <c r="G29" s="4" t="s">
        <v>17</v>
      </c>
      <c r="H29" s="4">
        <v>100</v>
      </c>
      <c r="N29">
        <f>H29-D29</f>
        <v>33</v>
      </c>
      <c r="P29" s="4"/>
    </row>
    <row r="30" ht="15.75" thickBot="1"/>
    <row r="31" spans="2:16" ht="32.25" thickBot="1">
      <c r="B31" s="3">
        <v>14</v>
      </c>
      <c r="D31" s="4">
        <v>11</v>
      </c>
      <c r="E31" s="4" t="s">
        <v>16</v>
      </c>
      <c r="F31" s="5"/>
      <c r="G31" s="4" t="s">
        <v>17</v>
      </c>
      <c r="H31" s="4">
        <v>100</v>
      </c>
      <c r="N31">
        <f>H31-D31</f>
        <v>89</v>
      </c>
      <c r="P31" s="4"/>
    </row>
    <row r="32" ht="15.75" thickBot="1"/>
    <row r="33" spans="2:16" ht="32.25" thickBot="1">
      <c r="B33" s="3">
        <v>15</v>
      </c>
      <c r="D33" s="4">
        <v>29</v>
      </c>
      <c r="E33" s="4" t="s">
        <v>16</v>
      </c>
      <c r="F33" s="5"/>
      <c r="G33" s="4" t="s">
        <v>17</v>
      </c>
      <c r="H33" s="4">
        <v>100</v>
      </c>
      <c r="N33">
        <f>H33-D33</f>
        <v>71</v>
      </c>
      <c r="P33" s="4"/>
    </row>
    <row r="34" ht="15.75" thickBot="1"/>
    <row r="35" spans="2:16" ht="32.25" thickBot="1">
      <c r="B35" s="3">
        <v>16</v>
      </c>
      <c r="D35" s="4">
        <v>86</v>
      </c>
      <c r="E35" s="4" t="s">
        <v>16</v>
      </c>
      <c r="F35" s="5"/>
      <c r="G35" s="4" t="s">
        <v>17</v>
      </c>
      <c r="H35" s="4">
        <v>100</v>
      </c>
      <c r="N35">
        <f>H35-D35</f>
        <v>14</v>
      </c>
      <c r="P35" s="4"/>
    </row>
    <row r="36" ht="15.75" thickBot="1"/>
    <row r="37" spans="2:16" ht="32.25" thickBot="1">
      <c r="B37" s="3">
        <v>17</v>
      </c>
      <c r="D37" s="4">
        <v>2</v>
      </c>
      <c r="E37" s="4" t="s">
        <v>16</v>
      </c>
      <c r="F37" s="5"/>
      <c r="G37" s="4" t="s">
        <v>17</v>
      </c>
      <c r="H37" s="4">
        <v>100</v>
      </c>
      <c r="N37">
        <f>H37-D37</f>
        <v>98</v>
      </c>
      <c r="P37" s="4"/>
    </row>
    <row r="38" ht="15.75" thickBot="1"/>
    <row r="39" spans="2:16" ht="32.25" thickBot="1">
      <c r="B39" s="3">
        <v>18</v>
      </c>
      <c r="D39" s="4">
        <v>72</v>
      </c>
      <c r="E39" s="4" t="s">
        <v>16</v>
      </c>
      <c r="F39" s="5"/>
      <c r="G39" s="4" t="s">
        <v>17</v>
      </c>
      <c r="H39" s="4">
        <v>100</v>
      </c>
      <c r="N39">
        <f>H39-D39</f>
        <v>28</v>
      </c>
      <c r="P39" s="4"/>
    </row>
    <row r="40" ht="15.75" thickBot="1"/>
    <row r="41" spans="2:16" ht="32.25" thickBot="1">
      <c r="B41" s="3">
        <v>19</v>
      </c>
      <c r="D41" s="4">
        <v>75</v>
      </c>
      <c r="E41" s="4" t="s">
        <v>16</v>
      </c>
      <c r="F41" s="5"/>
      <c r="G41" s="4" t="s">
        <v>17</v>
      </c>
      <c r="H41" s="4">
        <v>100</v>
      </c>
      <c r="N41">
        <f>H41-D41</f>
        <v>25</v>
      </c>
      <c r="P41" s="4"/>
    </row>
    <row r="42" ht="15.75" thickBot="1"/>
    <row r="43" spans="2:16" ht="32.25" thickBot="1">
      <c r="B43" s="3">
        <v>20</v>
      </c>
      <c r="D43" s="4">
        <v>78</v>
      </c>
      <c r="E43" s="4" t="s">
        <v>16</v>
      </c>
      <c r="F43" s="5"/>
      <c r="G43" s="4" t="s">
        <v>17</v>
      </c>
      <c r="H43" s="4">
        <v>100</v>
      </c>
      <c r="N43">
        <f>H43-D43</f>
        <v>22</v>
      </c>
      <c r="P43" s="4"/>
    </row>
    <row r="44" ht="15.75" thickBot="1"/>
    <row r="45" spans="2:16" ht="32.25" thickBot="1">
      <c r="B45" s="3">
        <v>21</v>
      </c>
      <c r="D45" s="4">
        <v>60</v>
      </c>
      <c r="E45" s="4" t="s">
        <v>16</v>
      </c>
      <c r="F45" s="5"/>
      <c r="G45" s="4" t="s">
        <v>17</v>
      </c>
      <c r="H45" s="4">
        <v>100</v>
      </c>
      <c r="N45">
        <f>H45-D45</f>
        <v>40</v>
      </c>
      <c r="P45" s="4"/>
    </row>
    <row r="46" ht="15.75" thickBot="1"/>
    <row r="47" spans="2:16" ht="32.25" thickBot="1">
      <c r="B47" s="3">
        <v>22</v>
      </c>
      <c r="D47" s="4">
        <v>74</v>
      </c>
      <c r="E47" s="4" t="s">
        <v>16</v>
      </c>
      <c r="F47" s="5"/>
      <c r="G47" s="4" t="s">
        <v>17</v>
      </c>
      <c r="H47" s="4">
        <v>100</v>
      </c>
      <c r="N47">
        <f>H47-D47</f>
        <v>26</v>
      </c>
      <c r="P47" s="4"/>
    </row>
    <row r="48" ht="15.75" thickBot="1"/>
    <row r="49" spans="2:16" ht="32.25" thickBot="1">
      <c r="B49" s="3">
        <v>23</v>
      </c>
      <c r="D49" s="4">
        <v>33</v>
      </c>
      <c r="E49" s="4" t="s">
        <v>16</v>
      </c>
      <c r="F49" s="5"/>
      <c r="G49" s="4" t="s">
        <v>17</v>
      </c>
      <c r="H49" s="4">
        <v>100</v>
      </c>
      <c r="N49">
        <f>H49-D49</f>
        <v>67</v>
      </c>
      <c r="P49" s="4"/>
    </row>
    <row r="50" ht="15.75" thickBot="1"/>
    <row r="51" spans="2:16" ht="32.25" thickBot="1">
      <c r="B51" s="3">
        <v>24</v>
      </c>
      <c r="D51" s="4">
        <v>46</v>
      </c>
      <c r="E51" s="4" t="s">
        <v>16</v>
      </c>
      <c r="F51" s="5"/>
      <c r="G51" s="4" t="s">
        <v>17</v>
      </c>
      <c r="H51" s="4">
        <v>100</v>
      </c>
      <c r="N51">
        <f>H51-D51</f>
        <v>54</v>
      </c>
      <c r="P51" s="4"/>
    </row>
    <row r="52" ht="15.75" thickBot="1"/>
    <row r="53" spans="2:16" ht="32.25" thickBot="1">
      <c r="B53" s="3">
        <v>25</v>
      </c>
      <c r="D53" s="4">
        <v>64</v>
      </c>
      <c r="E53" s="4" t="s">
        <v>16</v>
      </c>
      <c r="F53" s="5"/>
      <c r="G53" s="4" t="s">
        <v>17</v>
      </c>
      <c r="H53" s="4">
        <v>100</v>
      </c>
      <c r="N53">
        <f>H53-D53</f>
        <v>36</v>
      </c>
      <c r="P53" s="4"/>
    </row>
    <row r="54" ht="15.75" thickBot="1"/>
    <row r="55" spans="2:16" ht="32.25" thickBot="1">
      <c r="B55" s="3">
        <v>26</v>
      </c>
      <c r="D55" s="4">
        <v>42</v>
      </c>
      <c r="E55" s="4" t="s">
        <v>16</v>
      </c>
      <c r="F55" s="5"/>
      <c r="G55" s="4" t="s">
        <v>17</v>
      </c>
      <c r="H55" s="4">
        <v>100</v>
      </c>
      <c r="N55">
        <f>H55-D55</f>
        <v>58</v>
      </c>
      <c r="P55" s="4"/>
    </row>
    <row r="56" ht="15.75" thickBot="1"/>
    <row r="57" spans="2:16" ht="32.25" thickBot="1">
      <c r="B57" s="3">
        <v>27</v>
      </c>
      <c r="D57" s="4">
        <v>61</v>
      </c>
      <c r="E57" s="4" t="s">
        <v>16</v>
      </c>
      <c r="F57" s="5"/>
      <c r="G57" s="4" t="s">
        <v>17</v>
      </c>
      <c r="H57" s="4">
        <v>100</v>
      </c>
      <c r="N57">
        <f>H57-D57</f>
        <v>39</v>
      </c>
      <c r="P57" s="4"/>
    </row>
    <row r="58" ht="15.75" thickBot="1"/>
    <row r="59" spans="2:16" ht="32.25" thickBot="1">
      <c r="B59" s="3">
        <v>28</v>
      </c>
      <c r="D59" s="4">
        <v>46</v>
      </c>
      <c r="E59" s="4" t="s">
        <v>16</v>
      </c>
      <c r="F59" s="5"/>
      <c r="G59" s="4" t="s">
        <v>17</v>
      </c>
      <c r="H59" s="4">
        <v>100</v>
      </c>
      <c r="N59">
        <f>H59-D59</f>
        <v>54</v>
      </c>
      <c r="P59" s="4"/>
    </row>
    <row r="60" ht="15.75" thickBot="1"/>
    <row r="61" spans="2:16" ht="32.25" thickBot="1">
      <c r="B61" s="3">
        <v>29</v>
      </c>
      <c r="D61" s="4">
        <v>57</v>
      </c>
      <c r="E61" s="4" t="s">
        <v>16</v>
      </c>
      <c r="F61" s="5"/>
      <c r="G61" s="4" t="s">
        <v>17</v>
      </c>
      <c r="H61" s="4">
        <v>100</v>
      </c>
      <c r="N61">
        <f>H61-D61</f>
        <v>43</v>
      </c>
      <c r="P61" s="4"/>
    </row>
    <row r="62" ht="15.75" thickBot="1"/>
    <row r="63" spans="2:16" ht="32.25" thickBot="1">
      <c r="B63" s="3">
        <v>30</v>
      </c>
      <c r="D63" s="4">
        <v>50</v>
      </c>
      <c r="E63" s="4" t="s">
        <v>16</v>
      </c>
      <c r="F63" s="5"/>
      <c r="G63" s="4" t="s">
        <v>17</v>
      </c>
      <c r="H63" s="4">
        <v>100</v>
      </c>
      <c r="N63">
        <f>H63-D63</f>
        <v>50</v>
      </c>
      <c r="P63" s="4"/>
    </row>
    <row r="64" ht="15.75" thickBot="1"/>
    <row r="65" spans="2:16" ht="32.25" thickBot="1">
      <c r="B65" s="3">
        <v>31</v>
      </c>
      <c r="D65" s="4">
        <v>25</v>
      </c>
      <c r="E65" s="4" t="s">
        <v>16</v>
      </c>
      <c r="F65" s="5"/>
      <c r="G65" s="4" t="s">
        <v>17</v>
      </c>
      <c r="H65" s="4">
        <v>100</v>
      </c>
      <c r="N65">
        <f>H65-D65</f>
        <v>75</v>
      </c>
      <c r="P65" s="4"/>
    </row>
    <row r="66" ht="15.75" thickBot="1"/>
    <row r="67" spans="2:16" ht="32.25" thickBot="1">
      <c r="B67" s="3">
        <v>32</v>
      </c>
      <c r="D67" s="4">
        <v>62</v>
      </c>
      <c r="E67" s="4" t="s">
        <v>16</v>
      </c>
      <c r="F67" s="5"/>
      <c r="G67" s="4" t="s">
        <v>17</v>
      </c>
      <c r="H67" s="4">
        <v>100</v>
      </c>
      <c r="N67">
        <f>H67-D67</f>
        <v>38</v>
      </c>
      <c r="P67" s="4"/>
    </row>
    <row r="68" ht="15.75" thickBot="1"/>
    <row r="69" spans="2:16" ht="32.25" thickBot="1">
      <c r="B69" s="3">
        <v>33</v>
      </c>
      <c r="D69" s="4">
        <v>52</v>
      </c>
      <c r="E69" s="4" t="s">
        <v>16</v>
      </c>
      <c r="F69" s="5"/>
      <c r="G69" s="4" t="s">
        <v>17</v>
      </c>
      <c r="H69" s="4">
        <v>100</v>
      </c>
      <c r="N69">
        <f>H69-D69</f>
        <v>48</v>
      </c>
      <c r="P69" s="4"/>
    </row>
    <row r="70" ht="15.75" thickBot="1"/>
    <row r="71" spans="2:16" ht="32.25" thickBot="1">
      <c r="B71" s="3">
        <v>34</v>
      </c>
      <c r="D71" s="4">
        <v>40</v>
      </c>
      <c r="E71" s="4" t="s">
        <v>16</v>
      </c>
      <c r="F71" s="5"/>
      <c r="G71" s="4" t="s">
        <v>17</v>
      </c>
      <c r="H71" s="4">
        <v>100</v>
      </c>
      <c r="N71">
        <f>H71-D71</f>
        <v>60</v>
      </c>
      <c r="P71" s="4"/>
    </row>
    <row r="72" ht="15.75" thickBot="1"/>
    <row r="73" spans="2:16" ht="32.25" thickBot="1">
      <c r="B73" s="3">
        <v>35</v>
      </c>
      <c r="D73" s="4">
        <v>10</v>
      </c>
      <c r="E73" s="4" t="s">
        <v>16</v>
      </c>
      <c r="F73" s="5"/>
      <c r="G73" s="4" t="s">
        <v>17</v>
      </c>
      <c r="H73" s="4">
        <v>100</v>
      </c>
      <c r="N73">
        <f>H73-D73</f>
        <v>90</v>
      </c>
      <c r="P73" s="4"/>
    </row>
    <row r="74" ht="15.75" thickBot="1"/>
    <row r="75" spans="2:16" ht="32.25" thickBot="1">
      <c r="B75" s="3">
        <v>36</v>
      </c>
      <c r="D75" s="4">
        <v>16</v>
      </c>
      <c r="E75" s="4" t="s">
        <v>16</v>
      </c>
      <c r="F75" s="5"/>
      <c r="G75" s="4" t="s">
        <v>17</v>
      </c>
      <c r="H75" s="4">
        <v>100</v>
      </c>
      <c r="N75">
        <f>H75-D75</f>
        <v>84</v>
      </c>
      <c r="P75" s="4"/>
    </row>
    <row r="76" ht="15.75" thickBot="1"/>
    <row r="77" spans="2:16" ht="32.25" thickBot="1">
      <c r="B77" s="3">
        <v>37</v>
      </c>
      <c r="D77" s="4">
        <v>97</v>
      </c>
      <c r="E77" s="4" t="s">
        <v>16</v>
      </c>
      <c r="F77" s="5"/>
      <c r="G77" s="4" t="s">
        <v>17</v>
      </c>
      <c r="H77" s="4">
        <v>100</v>
      </c>
      <c r="N77">
        <f>H77-D77</f>
        <v>3</v>
      </c>
      <c r="P77" s="4"/>
    </row>
    <row r="78" ht="15.75" thickBot="1"/>
    <row r="79" spans="2:16" ht="32.25" thickBot="1">
      <c r="B79" s="3">
        <v>38</v>
      </c>
      <c r="D79" s="4">
        <v>52</v>
      </c>
      <c r="E79" s="4" t="s">
        <v>16</v>
      </c>
      <c r="F79" s="5"/>
      <c r="G79" s="4" t="s">
        <v>17</v>
      </c>
      <c r="H79" s="4">
        <v>100</v>
      </c>
      <c r="N79">
        <f>H79-D79</f>
        <v>48</v>
      </c>
      <c r="P79" s="4"/>
    </row>
    <row r="80" ht="15.75" thickBot="1"/>
    <row r="81" spans="2:16" ht="32.25" thickBot="1">
      <c r="B81" s="3">
        <v>39</v>
      </c>
      <c r="D81" s="4">
        <v>13</v>
      </c>
      <c r="E81" s="4" t="s">
        <v>16</v>
      </c>
      <c r="F81" s="5"/>
      <c r="G81" s="4" t="s">
        <v>17</v>
      </c>
      <c r="H81" s="4">
        <v>100</v>
      </c>
      <c r="N81">
        <f>H81-D81</f>
        <v>87</v>
      </c>
      <c r="P81" s="4"/>
    </row>
    <row r="82" ht="15.75" thickBot="1"/>
    <row r="83" spans="2:16" ht="32.25" thickBot="1">
      <c r="B83" s="3">
        <v>40</v>
      </c>
      <c r="D83" s="4">
        <v>21</v>
      </c>
      <c r="E83" s="4" t="s">
        <v>16</v>
      </c>
      <c r="F83" s="5"/>
      <c r="G83" s="4" t="s">
        <v>17</v>
      </c>
      <c r="H83" s="4">
        <v>100</v>
      </c>
      <c r="N83">
        <f>H83-D83</f>
        <v>79</v>
      </c>
      <c r="P83" s="4"/>
    </row>
    <row r="84" ht="15.75" thickBot="1"/>
    <row r="85" spans="2:16" ht="32.25" thickBot="1">
      <c r="B85" s="3">
        <v>41</v>
      </c>
      <c r="D85" s="4">
        <v>97</v>
      </c>
      <c r="E85" s="4" t="s">
        <v>16</v>
      </c>
      <c r="F85" s="5"/>
      <c r="G85" s="4" t="s">
        <v>17</v>
      </c>
      <c r="H85" s="4">
        <v>100</v>
      </c>
      <c r="N85">
        <f>H85-D85</f>
        <v>3</v>
      </c>
      <c r="P85" s="4"/>
    </row>
    <row r="86" ht="15.75" thickBot="1"/>
    <row r="87" spans="2:16" ht="32.25" thickBot="1">
      <c r="B87" s="3">
        <v>42</v>
      </c>
      <c r="D87" s="4">
        <v>87</v>
      </c>
      <c r="E87" s="4" t="s">
        <v>16</v>
      </c>
      <c r="F87" s="5"/>
      <c r="G87" s="4" t="s">
        <v>17</v>
      </c>
      <c r="H87" s="4">
        <v>100</v>
      </c>
      <c r="N87">
        <f>H87-D87</f>
        <v>13</v>
      </c>
      <c r="P87" s="4"/>
    </row>
    <row r="88" ht="15.75" thickBot="1"/>
    <row r="89" spans="2:16" ht="32.25" thickBot="1">
      <c r="B89" s="3">
        <v>43</v>
      </c>
      <c r="D89" s="4">
        <v>28</v>
      </c>
      <c r="E89" s="4" t="s">
        <v>16</v>
      </c>
      <c r="F89" s="5"/>
      <c r="G89" s="4" t="s">
        <v>17</v>
      </c>
      <c r="H89" s="4">
        <v>100</v>
      </c>
      <c r="N89">
        <f>H89-D89</f>
        <v>72</v>
      </c>
      <c r="P89" s="4"/>
    </row>
    <row r="90" ht="15.75" thickBot="1"/>
    <row r="91" spans="2:16" ht="32.25" thickBot="1">
      <c r="B91" s="3">
        <v>44</v>
      </c>
      <c r="D91" s="4">
        <v>16</v>
      </c>
      <c r="E91" s="4" t="s">
        <v>16</v>
      </c>
      <c r="F91" s="5"/>
      <c r="G91" s="4" t="s">
        <v>17</v>
      </c>
      <c r="H91" s="4">
        <v>100</v>
      </c>
      <c r="N91">
        <f>H91-D91</f>
        <v>84</v>
      </c>
      <c r="P91" s="4"/>
    </row>
    <row r="92" ht="15.75" thickBot="1"/>
    <row r="93" spans="2:16" ht="32.25" thickBot="1">
      <c r="B93" s="3">
        <v>45</v>
      </c>
      <c r="D93" s="4">
        <v>78</v>
      </c>
      <c r="E93" s="4" t="s">
        <v>16</v>
      </c>
      <c r="F93" s="5"/>
      <c r="G93" s="4" t="s">
        <v>17</v>
      </c>
      <c r="H93" s="4">
        <v>100</v>
      </c>
      <c r="N93">
        <f>H93-D93</f>
        <v>22</v>
      </c>
      <c r="P93" s="4"/>
    </row>
    <row r="94" ht="15.75" thickBot="1"/>
    <row r="95" spans="2:16" ht="32.25" thickBot="1">
      <c r="B95" s="3">
        <v>46</v>
      </c>
      <c r="D95" s="4">
        <v>24</v>
      </c>
      <c r="E95" s="4" t="s">
        <v>16</v>
      </c>
      <c r="F95" s="5"/>
      <c r="G95" s="4" t="s">
        <v>17</v>
      </c>
      <c r="H95" s="4">
        <v>100</v>
      </c>
      <c r="N95">
        <f>H95-D95</f>
        <v>76</v>
      </c>
      <c r="P95" s="4"/>
    </row>
    <row r="96" ht="15.75" thickBot="1"/>
    <row r="97" spans="2:16" ht="32.25" thickBot="1">
      <c r="B97" s="3">
        <v>47</v>
      </c>
      <c r="D97" s="4">
        <v>69</v>
      </c>
      <c r="E97" s="4" t="s">
        <v>16</v>
      </c>
      <c r="F97" s="5"/>
      <c r="G97" s="4" t="s">
        <v>17</v>
      </c>
      <c r="H97" s="4">
        <v>100</v>
      </c>
      <c r="N97">
        <f>H97-D97</f>
        <v>31</v>
      </c>
      <c r="P97" s="4"/>
    </row>
    <row r="98" ht="15.75" thickBot="1"/>
    <row r="99" spans="2:16" ht="32.25" thickBot="1">
      <c r="B99" s="3">
        <v>48</v>
      </c>
      <c r="D99" s="4">
        <v>14</v>
      </c>
      <c r="E99" s="4" t="s">
        <v>16</v>
      </c>
      <c r="F99" s="5"/>
      <c r="G99" s="4" t="s">
        <v>17</v>
      </c>
      <c r="H99" s="4">
        <v>100</v>
      </c>
      <c r="N99">
        <f>H99-D99</f>
        <v>86</v>
      </c>
      <c r="P99" s="4"/>
    </row>
    <row r="100" ht="15.75" thickBot="1"/>
    <row r="101" spans="2:16" ht="32.25" thickBot="1">
      <c r="B101" s="3">
        <v>49</v>
      </c>
      <c r="D101" s="4">
        <v>63</v>
      </c>
      <c r="E101" s="4" t="s">
        <v>16</v>
      </c>
      <c r="F101" s="5"/>
      <c r="G101" s="4" t="s">
        <v>17</v>
      </c>
      <c r="H101" s="4">
        <v>100</v>
      </c>
      <c r="N101">
        <f>H101-D101</f>
        <v>37</v>
      </c>
      <c r="P101" s="4"/>
    </row>
    <row r="102" ht="15.75" thickBot="1"/>
    <row r="103" spans="2:16" ht="32.25" thickBot="1">
      <c r="B103" s="3">
        <v>50</v>
      </c>
      <c r="D103" s="4">
        <v>28</v>
      </c>
      <c r="E103" s="4" t="s">
        <v>16</v>
      </c>
      <c r="F103" s="5"/>
      <c r="G103" s="4" t="s">
        <v>17</v>
      </c>
      <c r="H103" s="4">
        <v>100</v>
      </c>
      <c r="N103">
        <f>H103-D103</f>
        <v>72</v>
      </c>
      <c r="P103" s="4"/>
    </row>
    <row r="104" ht="15.75" thickBot="1"/>
    <row r="105" spans="2:16" ht="32.25" thickBot="1">
      <c r="B105" s="3">
        <v>51</v>
      </c>
      <c r="D105" s="4">
        <v>44</v>
      </c>
      <c r="E105" s="4" t="s">
        <v>16</v>
      </c>
      <c r="F105" s="5"/>
      <c r="G105" s="4" t="s">
        <v>17</v>
      </c>
      <c r="H105" s="4">
        <v>100</v>
      </c>
      <c r="N105">
        <f>H105-D105</f>
        <v>56</v>
      </c>
      <c r="P105" s="4"/>
    </row>
    <row r="106" ht="15.75" thickBot="1"/>
    <row r="107" spans="2:16" ht="32.25" thickBot="1">
      <c r="B107" s="3">
        <v>52</v>
      </c>
      <c r="D107" s="4">
        <v>38</v>
      </c>
      <c r="E107" s="4" t="s">
        <v>16</v>
      </c>
      <c r="F107" s="5"/>
      <c r="G107" s="4" t="s">
        <v>17</v>
      </c>
      <c r="H107" s="4">
        <v>100</v>
      </c>
      <c r="N107">
        <f>H107-D107</f>
        <v>62</v>
      </c>
      <c r="P107" s="4"/>
    </row>
    <row r="108" ht="15.75" thickBot="1"/>
    <row r="109" spans="2:16" ht="32.25" thickBot="1">
      <c r="B109" s="3">
        <v>53</v>
      </c>
      <c r="D109" s="4">
        <v>77</v>
      </c>
      <c r="E109" s="4" t="s">
        <v>16</v>
      </c>
      <c r="F109" s="5"/>
      <c r="G109" s="4" t="s">
        <v>17</v>
      </c>
      <c r="H109" s="4">
        <v>100</v>
      </c>
      <c r="N109">
        <f>H109-D109</f>
        <v>23</v>
      </c>
      <c r="P109" s="4"/>
    </row>
    <row r="110" ht="15.75" thickBot="1"/>
    <row r="111" spans="2:16" ht="32.25" thickBot="1">
      <c r="B111" s="3">
        <v>54</v>
      </c>
      <c r="D111" s="4">
        <v>11</v>
      </c>
      <c r="E111" s="4" t="s">
        <v>16</v>
      </c>
      <c r="F111" s="5"/>
      <c r="G111" s="4" t="s">
        <v>17</v>
      </c>
      <c r="H111" s="4">
        <v>100</v>
      </c>
      <c r="N111">
        <f>H111-D111</f>
        <v>89</v>
      </c>
      <c r="P111" s="4"/>
    </row>
    <row r="112" ht="15.75" thickBot="1"/>
    <row r="113" spans="2:16" ht="32.25" thickBot="1">
      <c r="B113" s="3">
        <v>55</v>
      </c>
      <c r="D113" s="4">
        <v>92</v>
      </c>
      <c r="E113" s="4" t="s">
        <v>16</v>
      </c>
      <c r="F113" s="5"/>
      <c r="G113" s="4" t="s">
        <v>17</v>
      </c>
      <c r="H113" s="4">
        <v>100</v>
      </c>
      <c r="N113">
        <f>H113-D113</f>
        <v>8</v>
      </c>
      <c r="P113" s="4"/>
    </row>
    <row r="114" ht="15.75" thickBot="1"/>
    <row r="115" spans="2:16" ht="32.25" thickBot="1">
      <c r="B115" s="3">
        <v>56</v>
      </c>
      <c r="D115" s="4">
        <v>49</v>
      </c>
      <c r="E115" s="4" t="s">
        <v>16</v>
      </c>
      <c r="F115" s="5"/>
      <c r="G115" s="4" t="s">
        <v>17</v>
      </c>
      <c r="H115" s="4">
        <v>100</v>
      </c>
      <c r="N115">
        <f>H115-D115</f>
        <v>51</v>
      </c>
      <c r="P115" s="4"/>
    </row>
    <row r="116" ht="15.75" thickBot="1"/>
    <row r="117" spans="2:16" ht="32.25" thickBot="1">
      <c r="B117" s="3">
        <v>57</v>
      </c>
      <c r="D117" s="4">
        <v>69</v>
      </c>
      <c r="E117" s="4" t="s">
        <v>16</v>
      </c>
      <c r="F117" s="5"/>
      <c r="G117" s="4" t="s">
        <v>17</v>
      </c>
      <c r="H117" s="4">
        <v>100</v>
      </c>
      <c r="N117">
        <f>H117-D117</f>
        <v>31</v>
      </c>
      <c r="P117" s="4"/>
    </row>
    <row r="118" ht="15.75" thickBot="1"/>
    <row r="119" spans="2:16" ht="32.25" thickBot="1">
      <c r="B119" s="3">
        <v>58</v>
      </c>
      <c r="D119" s="4">
        <v>15</v>
      </c>
      <c r="E119" s="4" t="s">
        <v>16</v>
      </c>
      <c r="F119" s="5"/>
      <c r="G119" s="4" t="s">
        <v>17</v>
      </c>
      <c r="H119" s="4">
        <v>100</v>
      </c>
      <c r="N119">
        <f>H119-D119</f>
        <v>85</v>
      </c>
      <c r="P119" s="4"/>
    </row>
    <row r="120" ht="15.75" thickBot="1"/>
    <row r="121" spans="2:16" ht="32.25" thickBot="1">
      <c r="B121" s="3">
        <v>59</v>
      </c>
      <c r="D121" s="4">
        <v>56</v>
      </c>
      <c r="E121" s="4" t="s">
        <v>16</v>
      </c>
      <c r="F121" s="5"/>
      <c r="G121" s="4" t="s">
        <v>17</v>
      </c>
      <c r="H121" s="4">
        <v>100</v>
      </c>
      <c r="N121">
        <f>H121-D121</f>
        <v>44</v>
      </c>
      <c r="P121" s="4"/>
    </row>
    <row r="122" ht="15.75" thickBot="1"/>
    <row r="123" spans="2:16" ht="32.25" thickBot="1">
      <c r="B123" s="3">
        <v>60</v>
      </c>
      <c r="D123" s="4">
        <v>40</v>
      </c>
      <c r="E123" s="4" t="s">
        <v>16</v>
      </c>
      <c r="F123" s="5"/>
      <c r="G123" s="4" t="s">
        <v>17</v>
      </c>
      <c r="H123" s="4">
        <v>100</v>
      </c>
      <c r="N123">
        <f>H123-D123</f>
        <v>60</v>
      </c>
      <c r="P123" s="4"/>
    </row>
    <row r="124" ht="15.75" thickBot="1"/>
    <row r="125" spans="2:21" ht="32.25" thickBot="1">
      <c r="B125" s="3">
        <v>61</v>
      </c>
      <c r="D125" s="4">
        <v>19</v>
      </c>
      <c r="E125" s="4" t="s">
        <v>16</v>
      </c>
      <c r="F125" s="5"/>
      <c r="G125" s="4" t="s">
        <v>16</v>
      </c>
      <c r="H125" s="5"/>
      <c r="I125" s="4" t="s">
        <v>17</v>
      </c>
      <c r="J125" s="4">
        <v>100</v>
      </c>
      <c r="L125" s="6">
        <f>IF(S125&lt;2,"",IF(F125+H125=N125,"Correct","Try again"))</f>
      </c>
      <c r="N125">
        <f>J125-D125</f>
        <v>81</v>
      </c>
      <c r="P125">
        <f>IF(F125="",0,1)</f>
        <v>0</v>
      </c>
      <c r="Q125">
        <f>IF(H125="",0,1)</f>
        <v>0</v>
      </c>
      <c r="S125">
        <f>SUM(P125:Q125)</f>
        <v>0</v>
      </c>
      <c r="U125" s="4"/>
    </row>
    <row r="126" ht="15.75" thickBot="1"/>
    <row r="127" spans="2:21" ht="32.25" thickBot="1">
      <c r="B127" s="3">
        <v>62</v>
      </c>
      <c r="D127" s="4">
        <v>73</v>
      </c>
      <c r="E127" s="4" t="s">
        <v>16</v>
      </c>
      <c r="F127" s="5"/>
      <c r="G127" s="4" t="s">
        <v>16</v>
      </c>
      <c r="H127" s="5"/>
      <c r="I127" s="4" t="s">
        <v>17</v>
      </c>
      <c r="J127" s="4">
        <v>100</v>
      </c>
      <c r="L127" s="6">
        <f>IF(S127&lt;2,"",IF(F127+H127=N127,"Correct","Try again"))</f>
      </c>
      <c r="N127">
        <f>J127-D127</f>
        <v>27</v>
      </c>
      <c r="P127">
        <f>IF(F127="",0,1)</f>
        <v>0</v>
      </c>
      <c r="Q127">
        <f>IF(H127="",0,1)</f>
        <v>0</v>
      </c>
      <c r="S127">
        <f>SUM(P127:Q127)</f>
        <v>0</v>
      </c>
      <c r="U127" s="4"/>
    </row>
    <row r="128" ht="15.75" thickBot="1"/>
    <row r="129" spans="2:21" ht="32.25" thickBot="1">
      <c r="B129" s="3">
        <v>63</v>
      </c>
      <c r="D129" s="4">
        <v>43</v>
      </c>
      <c r="E129" s="4" t="s">
        <v>16</v>
      </c>
      <c r="F129" s="5"/>
      <c r="G129" s="4" t="s">
        <v>16</v>
      </c>
      <c r="H129" s="5"/>
      <c r="I129" s="4" t="s">
        <v>17</v>
      </c>
      <c r="J129" s="4">
        <v>100</v>
      </c>
      <c r="L129" s="6">
        <f>IF(S129&lt;2,"",IF(F129+H129=N129,"Correct","Try again"))</f>
      </c>
      <c r="N129">
        <f>J129-D129</f>
        <v>57</v>
      </c>
      <c r="P129">
        <f>IF(F129="",0,1)</f>
        <v>0</v>
      </c>
      <c r="Q129">
        <f>IF(H129="",0,1)</f>
        <v>0</v>
      </c>
      <c r="S129">
        <f>SUM(P129:Q129)</f>
        <v>0</v>
      </c>
      <c r="U129" s="4"/>
    </row>
    <row r="130" ht="15.75" thickBot="1"/>
    <row r="131" spans="2:21" ht="32.25" thickBot="1">
      <c r="B131" s="3">
        <v>64</v>
      </c>
      <c r="D131" s="4">
        <v>4</v>
      </c>
      <c r="E131" s="4" t="s">
        <v>16</v>
      </c>
      <c r="F131" s="5"/>
      <c r="G131" s="4" t="s">
        <v>16</v>
      </c>
      <c r="H131" s="5"/>
      <c r="I131" s="4" t="s">
        <v>17</v>
      </c>
      <c r="J131" s="4">
        <v>100</v>
      </c>
      <c r="L131" s="6">
        <f>IF(S131&lt;2,"",IF(F131+H131=N131,"Correct","Try again"))</f>
      </c>
      <c r="N131">
        <f>J131-D131</f>
        <v>96</v>
      </c>
      <c r="P131">
        <f>IF(F131="",0,1)</f>
        <v>0</v>
      </c>
      <c r="Q131">
        <f>IF(H131="",0,1)</f>
        <v>0</v>
      </c>
      <c r="S131">
        <f>SUM(P131:Q131)</f>
        <v>0</v>
      </c>
      <c r="U131" s="4"/>
    </row>
    <row r="132" ht="15.75" thickBot="1"/>
    <row r="133" spans="2:21" ht="32.25" thickBot="1">
      <c r="B133" s="3">
        <v>65</v>
      </c>
      <c r="D133" s="4">
        <v>71</v>
      </c>
      <c r="E133" s="4" t="s">
        <v>16</v>
      </c>
      <c r="F133" s="5"/>
      <c r="G133" s="4" t="s">
        <v>16</v>
      </c>
      <c r="H133" s="5"/>
      <c r="I133" s="4" t="s">
        <v>17</v>
      </c>
      <c r="J133" s="4">
        <v>100</v>
      </c>
      <c r="L133" s="6">
        <f>IF(S133&lt;2,"",IF(F133+H133=N133,"Correct","Try again"))</f>
      </c>
      <c r="N133">
        <f>J133-D133</f>
        <v>29</v>
      </c>
      <c r="P133">
        <f>IF(F133="",0,1)</f>
        <v>0</v>
      </c>
      <c r="Q133">
        <f>IF(H133="",0,1)</f>
        <v>0</v>
      </c>
      <c r="S133">
        <f>SUM(P133:Q133)</f>
        <v>0</v>
      </c>
      <c r="U133" s="4"/>
    </row>
    <row r="134" ht="15.75" thickBot="1"/>
    <row r="135" spans="2:21" ht="32.25" thickBot="1">
      <c r="B135" s="3">
        <v>66</v>
      </c>
      <c r="D135" s="4">
        <v>17</v>
      </c>
      <c r="E135" s="4" t="s">
        <v>16</v>
      </c>
      <c r="F135" s="5"/>
      <c r="G135" s="4" t="s">
        <v>16</v>
      </c>
      <c r="H135" s="5"/>
      <c r="I135" s="4" t="s">
        <v>17</v>
      </c>
      <c r="J135" s="4">
        <v>100</v>
      </c>
      <c r="L135" s="6">
        <f>IF(S135&lt;2,"",IF(F135+H135=N135,"Correct","Try again"))</f>
      </c>
      <c r="N135">
        <f>J135-D135</f>
        <v>83</v>
      </c>
      <c r="P135">
        <f>IF(F135="",0,1)</f>
        <v>0</v>
      </c>
      <c r="Q135">
        <f>IF(H135="",0,1)</f>
        <v>0</v>
      </c>
      <c r="S135">
        <f>SUM(P135:Q135)</f>
        <v>0</v>
      </c>
      <c r="U135" s="4"/>
    </row>
    <row r="136" ht="15.75" thickBot="1"/>
    <row r="137" spans="2:21" ht="32.25" thickBot="1">
      <c r="B137" s="3">
        <v>67</v>
      </c>
      <c r="D137" s="4">
        <v>79</v>
      </c>
      <c r="E137" s="4" t="s">
        <v>16</v>
      </c>
      <c r="F137" s="5"/>
      <c r="G137" s="4" t="s">
        <v>16</v>
      </c>
      <c r="H137" s="5"/>
      <c r="I137" s="4" t="s">
        <v>17</v>
      </c>
      <c r="J137" s="4">
        <v>100</v>
      </c>
      <c r="L137" s="6">
        <f>IF(S137&lt;2,"",IF(F137+H137=N137,"Correct","Try again"))</f>
      </c>
      <c r="N137">
        <f>J137-D137</f>
        <v>21</v>
      </c>
      <c r="P137">
        <f>IF(F137="",0,1)</f>
        <v>0</v>
      </c>
      <c r="Q137">
        <f>IF(H137="",0,1)</f>
        <v>0</v>
      </c>
      <c r="S137">
        <f>SUM(P137:Q137)</f>
        <v>0</v>
      </c>
      <c r="U137" s="4"/>
    </row>
    <row r="138" ht="15.75" thickBot="1"/>
    <row r="139" spans="2:21" ht="32.25" thickBot="1">
      <c r="B139" s="3">
        <v>68</v>
      </c>
      <c r="D139" s="4">
        <v>59</v>
      </c>
      <c r="E139" s="4" t="s">
        <v>16</v>
      </c>
      <c r="F139" s="5"/>
      <c r="G139" s="4" t="s">
        <v>16</v>
      </c>
      <c r="H139" s="5"/>
      <c r="I139" s="4" t="s">
        <v>17</v>
      </c>
      <c r="J139" s="4">
        <v>100</v>
      </c>
      <c r="L139" s="6">
        <f>IF(S139&lt;2,"",IF(F139+H139=N139,"Correct","Try again"))</f>
      </c>
      <c r="N139">
        <f>J139-D139</f>
        <v>41</v>
      </c>
      <c r="P139">
        <f>IF(F139="",0,1)</f>
        <v>0</v>
      </c>
      <c r="Q139">
        <f>IF(H139="",0,1)</f>
        <v>0</v>
      </c>
      <c r="S139">
        <f>SUM(P139:Q139)</f>
        <v>0</v>
      </c>
      <c r="U139" s="4"/>
    </row>
    <row r="140" ht="15.75" thickBot="1"/>
    <row r="141" spans="2:21" ht="32.25" thickBot="1">
      <c r="B141" s="3">
        <v>69</v>
      </c>
      <c r="D141" s="4">
        <v>40</v>
      </c>
      <c r="E141" s="4" t="s">
        <v>16</v>
      </c>
      <c r="F141" s="5"/>
      <c r="G141" s="4" t="s">
        <v>16</v>
      </c>
      <c r="H141" s="5"/>
      <c r="I141" s="4" t="s">
        <v>17</v>
      </c>
      <c r="J141" s="4">
        <v>100</v>
      </c>
      <c r="L141" s="6">
        <f>IF(S141&lt;2,"",IF(F141+H141=N141,"Correct","Try again"))</f>
      </c>
      <c r="N141">
        <f>J141-D141</f>
        <v>60</v>
      </c>
      <c r="P141">
        <f>IF(F141="",0,1)</f>
        <v>0</v>
      </c>
      <c r="Q141">
        <f>IF(H141="",0,1)</f>
        <v>0</v>
      </c>
      <c r="S141">
        <f>SUM(P141:Q141)</f>
        <v>0</v>
      </c>
      <c r="U141" s="4"/>
    </row>
    <row r="142" ht="15.75" thickBot="1"/>
    <row r="143" spans="2:21" ht="32.25" thickBot="1">
      <c r="B143" s="3">
        <v>70</v>
      </c>
      <c r="D143" s="4">
        <v>60</v>
      </c>
      <c r="E143" s="4" t="s">
        <v>16</v>
      </c>
      <c r="F143" s="5"/>
      <c r="G143" s="4" t="s">
        <v>16</v>
      </c>
      <c r="H143" s="5"/>
      <c r="I143" s="4" t="s">
        <v>17</v>
      </c>
      <c r="J143" s="4">
        <v>100</v>
      </c>
      <c r="L143" s="6">
        <f>IF(S143&lt;2,"",IF(F143+H143=N143,"Correct","Try again"))</f>
      </c>
      <c r="N143">
        <f>J143-D143</f>
        <v>40</v>
      </c>
      <c r="P143">
        <f>IF(F143="",0,1)</f>
        <v>0</v>
      </c>
      <c r="Q143">
        <f>IF(H143="",0,1)</f>
        <v>0</v>
      </c>
      <c r="S143">
        <f>SUM(P143:Q143)</f>
        <v>0</v>
      </c>
      <c r="U143" s="4"/>
    </row>
    <row r="144" ht="15.75" thickBot="1"/>
    <row r="145" spans="2:21" ht="32.25" thickBot="1">
      <c r="B145" s="3">
        <v>71</v>
      </c>
      <c r="D145" s="4">
        <v>41</v>
      </c>
      <c r="E145" s="4" t="s">
        <v>16</v>
      </c>
      <c r="F145" s="5"/>
      <c r="G145" s="4" t="s">
        <v>16</v>
      </c>
      <c r="H145" s="5"/>
      <c r="I145" s="4" t="s">
        <v>17</v>
      </c>
      <c r="J145" s="4">
        <v>100</v>
      </c>
      <c r="L145" s="6">
        <f>IF(S145&lt;2,"",IF(F145+H145=N145,"Correct","Try again"))</f>
      </c>
      <c r="N145">
        <f>J145-D145</f>
        <v>59</v>
      </c>
      <c r="P145">
        <f>IF(F145="",0,1)</f>
        <v>0</v>
      </c>
      <c r="Q145">
        <f>IF(H145="",0,1)</f>
        <v>0</v>
      </c>
      <c r="S145">
        <f>SUM(P145:Q145)</f>
        <v>0</v>
      </c>
      <c r="U145" s="4"/>
    </row>
    <row r="146" ht="15.75" thickBot="1"/>
    <row r="147" spans="2:21" ht="32.25" thickBot="1">
      <c r="B147" s="3">
        <v>72</v>
      </c>
      <c r="D147" s="4">
        <v>43</v>
      </c>
      <c r="E147" s="4" t="s">
        <v>16</v>
      </c>
      <c r="F147" s="5"/>
      <c r="G147" s="4" t="s">
        <v>16</v>
      </c>
      <c r="H147" s="5"/>
      <c r="I147" s="4" t="s">
        <v>17</v>
      </c>
      <c r="J147" s="4">
        <v>100</v>
      </c>
      <c r="L147" s="6">
        <f>IF(S147&lt;2,"",IF(F147+H147=N147,"Correct","Try again"))</f>
      </c>
      <c r="N147">
        <f>J147-D147</f>
        <v>57</v>
      </c>
      <c r="P147">
        <f>IF(F147="",0,1)</f>
        <v>0</v>
      </c>
      <c r="Q147">
        <f>IF(H147="",0,1)</f>
        <v>0</v>
      </c>
      <c r="S147">
        <f>SUM(P147:Q147)</f>
        <v>0</v>
      </c>
      <c r="U147" s="4"/>
    </row>
    <row r="148" ht="15.75" thickBot="1"/>
    <row r="149" spans="2:21" ht="32.25" thickBot="1">
      <c r="B149" s="3">
        <v>73</v>
      </c>
      <c r="D149" s="4">
        <v>66</v>
      </c>
      <c r="E149" s="4" t="s">
        <v>16</v>
      </c>
      <c r="F149" s="5"/>
      <c r="G149" s="4" t="s">
        <v>16</v>
      </c>
      <c r="H149" s="5"/>
      <c r="I149" s="4" t="s">
        <v>17</v>
      </c>
      <c r="J149" s="4">
        <v>100</v>
      </c>
      <c r="L149" s="6">
        <f>IF(S149&lt;2,"",IF(F149+H149=N149,"Correct","Try again"))</f>
      </c>
      <c r="N149">
        <f>J149-D149</f>
        <v>34</v>
      </c>
      <c r="P149">
        <f>IF(F149="",0,1)</f>
        <v>0</v>
      </c>
      <c r="Q149">
        <f>IF(H149="",0,1)</f>
        <v>0</v>
      </c>
      <c r="S149">
        <f>SUM(P149:Q149)</f>
        <v>0</v>
      </c>
      <c r="U149" s="4"/>
    </row>
    <row r="150" ht="15.75" thickBot="1"/>
    <row r="151" spans="2:21" ht="32.25" thickBot="1">
      <c r="B151" s="3">
        <v>74</v>
      </c>
      <c r="D151" s="4">
        <v>43</v>
      </c>
      <c r="E151" s="4" t="s">
        <v>16</v>
      </c>
      <c r="F151" s="5"/>
      <c r="G151" s="4" t="s">
        <v>16</v>
      </c>
      <c r="H151" s="5"/>
      <c r="I151" s="4" t="s">
        <v>17</v>
      </c>
      <c r="J151" s="4">
        <v>100</v>
      </c>
      <c r="L151" s="6">
        <f>IF(S151&lt;2,"",IF(F151+H151=N151,"Correct","Try again"))</f>
      </c>
      <c r="N151">
        <f>J151-D151</f>
        <v>57</v>
      </c>
      <c r="P151">
        <f>IF(F151="",0,1)</f>
        <v>0</v>
      </c>
      <c r="Q151">
        <f>IF(H151="",0,1)</f>
        <v>0</v>
      </c>
      <c r="S151">
        <f>SUM(P151:Q151)</f>
        <v>0</v>
      </c>
      <c r="U151" s="4"/>
    </row>
    <row r="152" ht="15.75" thickBot="1"/>
    <row r="153" spans="2:21" ht="32.25" thickBot="1">
      <c r="B153" s="3">
        <v>75</v>
      </c>
      <c r="D153" s="4">
        <v>18</v>
      </c>
      <c r="E153" s="4" t="s">
        <v>16</v>
      </c>
      <c r="F153" s="5"/>
      <c r="G153" s="4" t="s">
        <v>16</v>
      </c>
      <c r="H153" s="5"/>
      <c r="I153" s="4" t="s">
        <v>17</v>
      </c>
      <c r="J153" s="4">
        <v>100</v>
      </c>
      <c r="L153" s="6">
        <f>IF(S153&lt;2,"",IF(F153+H153=N153,"Correct","Try again"))</f>
      </c>
      <c r="N153">
        <f>J153-D153</f>
        <v>82</v>
      </c>
      <c r="P153">
        <f>IF(F153="",0,1)</f>
        <v>0</v>
      </c>
      <c r="Q153">
        <f>IF(H153="",0,1)</f>
        <v>0</v>
      </c>
      <c r="S153">
        <f>SUM(P153:Q153)</f>
        <v>0</v>
      </c>
      <c r="U153" s="4"/>
    </row>
    <row r="154" ht="15.75" thickBot="1"/>
    <row r="155" spans="2:21" ht="32.25" thickBot="1">
      <c r="B155" s="3">
        <v>76</v>
      </c>
      <c r="D155" s="4">
        <v>47</v>
      </c>
      <c r="E155" s="4" t="s">
        <v>16</v>
      </c>
      <c r="F155" s="5"/>
      <c r="G155" s="4" t="s">
        <v>16</v>
      </c>
      <c r="H155" s="5"/>
      <c r="I155" s="4" t="s">
        <v>17</v>
      </c>
      <c r="J155" s="4">
        <v>100</v>
      </c>
      <c r="L155" s="6">
        <f>IF(S155&lt;2,"",IF(F155+H155=N155,"Correct","Try again"))</f>
      </c>
      <c r="N155">
        <f>J155-D155</f>
        <v>53</v>
      </c>
      <c r="P155">
        <f>IF(F155="",0,1)</f>
        <v>0</v>
      </c>
      <c r="Q155">
        <f>IF(H155="",0,1)</f>
        <v>0</v>
      </c>
      <c r="S155">
        <f>SUM(P155:Q155)</f>
        <v>0</v>
      </c>
      <c r="U155" s="4"/>
    </row>
    <row r="156" ht="15.75" thickBot="1"/>
    <row r="157" spans="2:21" ht="32.25" thickBot="1">
      <c r="B157" s="3">
        <v>77</v>
      </c>
      <c r="D157" s="4">
        <v>59</v>
      </c>
      <c r="E157" s="4" t="s">
        <v>16</v>
      </c>
      <c r="F157" s="5"/>
      <c r="G157" s="4" t="s">
        <v>16</v>
      </c>
      <c r="H157" s="5"/>
      <c r="I157" s="4" t="s">
        <v>17</v>
      </c>
      <c r="J157" s="4">
        <v>100</v>
      </c>
      <c r="L157" s="6">
        <f>IF(S157&lt;2,"",IF(F157+H157=N157,"Correct","Try again"))</f>
      </c>
      <c r="N157">
        <f>J157-D157</f>
        <v>41</v>
      </c>
      <c r="P157">
        <f>IF(F157="",0,1)</f>
        <v>0</v>
      </c>
      <c r="Q157">
        <f>IF(H157="",0,1)</f>
        <v>0</v>
      </c>
      <c r="S157">
        <f>SUM(P157:Q157)</f>
        <v>0</v>
      </c>
      <c r="U157" s="4"/>
    </row>
    <row r="158" ht="15.75" thickBot="1"/>
    <row r="159" spans="2:21" ht="32.25" thickBot="1">
      <c r="B159" s="3">
        <v>78</v>
      </c>
      <c r="D159" s="4">
        <v>9</v>
      </c>
      <c r="E159" s="4" t="s">
        <v>16</v>
      </c>
      <c r="F159" s="5"/>
      <c r="G159" s="4" t="s">
        <v>16</v>
      </c>
      <c r="H159" s="5"/>
      <c r="I159" s="4" t="s">
        <v>17</v>
      </c>
      <c r="J159" s="4">
        <v>100</v>
      </c>
      <c r="L159" s="6">
        <f>IF(S159&lt;2,"",IF(F159+H159=N159,"Correct","Try again"))</f>
      </c>
      <c r="N159">
        <f>J159-D159</f>
        <v>91</v>
      </c>
      <c r="P159">
        <f>IF(F159="",0,1)</f>
        <v>0</v>
      </c>
      <c r="Q159">
        <f>IF(H159="",0,1)</f>
        <v>0</v>
      </c>
      <c r="S159">
        <f>SUM(P159:Q159)</f>
        <v>0</v>
      </c>
      <c r="U159" s="4"/>
    </row>
    <row r="160" ht="15.75" thickBot="1"/>
    <row r="161" spans="2:21" ht="32.25" thickBot="1">
      <c r="B161" s="3">
        <v>79</v>
      </c>
      <c r="D161" s="4">
        <v>22</v>
      </c>
      <c r="E161" s="4" t="s">
        <v>16</v>
      </c>
      <c r="F161" s="5"/>
      <c r="G161" s="4" t="s">
        <v>16</v>
      </c>
      <c r="H161" s="5"/>
      <c r="I161" s="4" t="s">
        <v>17</v>
      </c>
      <c r="J161" s="4">
        <v>100</v>
      </c>
      <c r="L161" s="6">
        <f>IF(S161&lt;2,"",IF(F161+H161=N161,"Correct","Try again"))</f>
      </c>
      <c r="N161">
        <f>J161-D161</f>
        <v>78</v>
      </c>
      <c r="P161">
        <f>IF(F161="",0,1)</f>
        <v>0</v>
      </c>
      <c r="Q161">
        <f>IF(H161="",0,1)</f>
        <v>0</v>
      </c>
      <c r="S161">
        <f>SUM(P161:Q161)</f>
        <v>0</v>
      </c>
      <c r="U161" s="4"/>
    </row>
    <row r="162" ht="15.75" thickBot="1"/>
    <row r="163" spans="2:21" ht="32.25" thickBot="1">
      <c r="B163" s="3">
        <v>80</v>
      </c>
      <c r="D163" s="4">
        <v>55</v>
      </c>
      <c r="E163" s="4" t="s">
        <v>16</v>
      </c>
      <c r="F163" s="5"/>
      <c r="G163" s="4" t="s">
        <v>16</v>
      </c>
      <c r="H163" s="5"/>
      <c r="I163" s="4" t="s">
        <v>17</v>
      </c>
      <c r="J163" s="4">
        <v>100</v>
      </c>
      <c r="L163" s="6">
        <f>IF(S163&lt;2,"",IF(F163+H163=N163,"Correct","Try again"))</f>
      </c>
      <c r="N163">
        <f>J163-D163</f>
        <v>45</v>
      </c>
      <c r="P163">
        <f>IF(F163="",0,1)</f>
        <v>0</v>
      </c>
      <c r="Q163">
        <f>IF(H163="",0,1)</f>
        <v>0</v>
      </c>
      <c r="S163">
        <f>SUM(P163:Q163)</f>
        <v>0</v>
      </c>
      <c r="U163" s="4"/>
    </row>
    <row r="164" ht="15.75" thickBot="1"/>
    <row r="165" spans="2:21" ht="32.25" thickBot="1">
      <c r="B165" s="3">
        <v>81</v>
      </c>
      <c r="D165" s="4">
        <v>56</v>
      </c>
      <c r="E165" s="4" t="s">
        <v>16</v>
      </c>
      <c r="F165" s="5"/>
      <c r="G165" s="4" t="s">
        <v>16</v>
      </c>
      <c r="H165" s="5"/>
      <c r="I165" s="4" t="s">
        <v>17</v>
      </c>
      <c r="J165" s="4">
        <v>100</v>
      </c>
      <c r="L165" s="6">
        <f>IF(S165&lt;2,"",IF(F165+H165=N165,"Correct","Try again"))</f>
      </c>
      <c r="N165">
        <f>J165-D165</f>
        <v>44</v>
      </c>
      <c r="P165">
        <f>IF(F165="",0,1)</f>
        <v>0</v>
      </c>
      <c r="Q165">
        <f>IF(H165="",0,1)</f>
        <v>0</v>
      </c>
      <c r="S165">
        <f>SUM(P165:Q165)</f>
        <v>0</v>
      </c>
      <c r="U165" s="4"/>
    </row>
    <row r="166" ht="15.75" thickBot="1"/>
    <row r="167" spans="2:21" ht="32.25" thickBot="1">
      <c r="B167" s="3">
        <v>82</v>
      </c>
      <c r="D167" s="4">
        <v>5</v>
      </c>
      <c r="E167" s="4" t="s">
        <v>16</v>
      </c>
      <c r="F167" s="5"/>
      <c r="G167" s="4" t="s">
        <v>16</v>
      </c>
      <c r="H167" s="5"/>
      <c r="I167" s="4" t="s">
        <v>17</v>
      </c>
      <c r="J167" s="4">
        <v>100</v>
      </c>
      <c r="L167" s="6">
        <f>IF(S167&lt;2,"",IF(F167+H167=N167,"Correct","Try again"))</f>
      </c>
      <c r="N167">
        <f>J167-D167</f>
        <v>95</v>
      </c>
      <c r="P167">
        <f>IF(F167="",0,1)</f>
        <v>0</v>
      </c>
      <c r="Q167">
        <f>IF(H167="",0,1)</f>
        <v>0</v>
      </c>
      <c r="S167">
        <f>SUM(P167:Q167)</f>
        <v>0</v>
      </c>
      <c r="U167" s="4"/>
    </row>
    <row r="168" ht="15.75" thickBot="1"/>
    <row r="169" spans="2:21" ht="32.25" thickBot="1">
      <c r="B169" s="3">
        <v>83</v>
      </c>
      <c r="D169" s="4">
        <v>75</v>
      </c>
      <c r="E169" s="4" t="s">
        <v>16</v>
      </c>
      <c r="F169" s="5"/>
      <c r="G169" s="4" t="s">
        <v>16</v>
      </c>
      <c r="H169" s="5"/>
      <c r="I169" s="4" t="s">
        <v>17</v>
      </c>
      <c r="J169" s="4">
        <v>100</v>
      </c>
      <c r="L169" s="6">
        <f>IF(S169&lt;2,"",IF(F169+H169=N169,"Correct","Try again"))</f>
      </c>
      <c r="N169">
        <f>J169-D169</f>
        <v>25</v>
      </c>
      <c r="P169">
        <f>IF(F169="",0,1)</f>
        <v>0</v>
      </c>
      <c r="Q169">
        <f>IF(H169="",0,1)</f>
        <v>0</v>
      </c>
      <c r="S169">
        <f>SUM(P169:Q169)</f>
        <v>0</v>
      </c>
      <c r="U169" s="4"/>
    </row>
    <row r="170" ht="15.75" thickBot="1"/>
    <row r="171" spans="2:21" ht="32.25" thickBot="1">
      <c r="B171" s="3">
        <v>84</v>
      </c>
      <c r="D171" s="4">
        <v>53</v>
      </c>
      <c r="E171" s="4" t="s">
        <v>16</v>
      </c>
      <c r="F171" s="5"/>
      <c r="G171" s="4" t="s">
        <v>16</v>
      </c>
      <c r="H171" s="5"/>
      <c r="I171" s="4" t="s">
        <v>17</v>
      </c>
      <c r="J171" s="4">
        <v>100</v>
      </c>
      <c r="L171" s="6">
        <f>IF(S171&lt;2,"",IF(F171+H171=N171,"Correct","Try again"))</f>
      </c>
      <c r="N171">
        <f>J171-D171</f>
        <v>47</v>
      </c>
      <c r="P171">
        <f>IF(F171="",0,1)</f>
        <v>0</v>
      </c>
      <c r="Q171">
        <f>IF(H171="",0,1)</f>
        <v>0</v>
      </c>
      <c r="S171">
        <f>SUM(P171:Q171)</f>
        <v>0</v>
      </c>
      <c r="U171" s="4"/>
    </row>
    <row r="172" ht="15.75" thickBot="1"/>
    <row r="173" spans="2:21" ht="32.25" thickBot="1">
      <c r="B173" s="3">
        <v>85</v>
      </c>
      <c r="D173" s="4">
        <v>68</v>
      </c>
      <c r="E173" s="4" t="s">
        <v>16</v>
      </c>
      <c r="F173" s="5"/>
      <c r="G173" s="4" t="s">
        <v>16</v>
      </c>
      <c r="H173" s="5"/>
      <c r="I173" s="4" t="s">
        <v>17</v>
      </c>
      <c r="J173" s="4">
        <v>100</v>
      </c>
      <c r="L173" s="6">
        <f>IF(S173&lt;2,"",IF(F173+H173=N173,"Correct","Try again"))</f>
      </c>
      <c r="N173">
        <f>J173-D173</f>
        <v>32</v>
      </c>
      <c r="P173">
        <f>IF(F173="",0,1)</f>
        <v>0</v>
      </c>
      <c r="Q173">
        <f>IF(H173="",0,1)</f>
        <v>0</v>
      </c>
      <c r="S173">
        <f>SUM(P173:Q173)</f>
        <v>0</v>
      </c>
      <c r="U173" s="4"/>
    </row>
    <row r="174" ht="15.75" thickBot="1"/>
    <row r="175" spans="2:21" ht="32.25" thickBot="1">
      <c r="B175" s="3">
        <v>86</v>
      </c>
      <c r="D175" s="4">
        <v>63</v>
      </c>
      <c r="E175" s="4" t="s">
        <v>16</v>
      </c>
      <c r="F175" s="5"/>
      <c r="G175" s="4" t="s">
        <v>16</v>
      </c>
      <c r="H175" s="5"/>
      <c r="I175" s="4" t="s">
        <v>17</v>
      </c>
      <c r="J175" s="4">
        <v>100</v>
      </c>
      <c r="L175" s="6">
        <f>IF(S175&lt;2,"",IF(F175+H175=N175,"Correct","Try again"))</f>
      </c>
      <c r="N175">
        <f>J175-D175</f>
        <v>37</v>
      </c>
      <c r="P175">
        <f>IF(F175="",0,1)</f>
        <v>0</v>
      </c>
      <c r="Q175">
        <f>IF(H175="",0,1)</f>
        <v>0</v>
      </c>
      <c r="S175">
        <f>SUM(P175:Q175)</f>
        <v>0</v>
      </c>
      <c r="U175" s="4"/>
    </row>
    <row r="176" ht="15.75" thickBot="1"/>
    <row r="177" spans="2:21" ht="32.25" thickBot="1">
      <c r="B177" s="3">
        <v>87</v>
      </c>
      <c r="D177" s="4">
        <v>2</v>
      </c>
      <c r="E177" s="4" t="s">
        <v>16</v>
      </c>
      <c r="F177" s="5"/>
      <c r="G177" s="4" t="s">
        <v>16</v>
      </c>
      <c r="H177" s="5"/>
      <c r="I177" s="4" t="s">
        <v>17</v>
      </c>
      <c r="J177" s="4">
        <v>100</v>
      </c>
      <c r="L177" s="6">
        <f>IF(S177&lt;2,"",IF(F177+H177=N177,"Correct","Try again"))</f>
      </c>
      <c r="N177">
        <f>J177-D177</f>
        <v>98</v>
      </c>
      <c r="P177">
        <f>IF(F177="",0,1)</f>
        <v>0</v>
      </c>
      <c r="Q177">
        <f>IF(H177="",0,1)</f>
        <v>0</v>
      </c>
      <c r="S177">
        <f>SUM(P177:Q177)</f>
        <v>0</v>
      </c>
      <c r="U177" s="4"/>
    </row>
    <row r="178" ht="15.75" thickBot="1"/>
    <row r="179" spans="2:21" ht="32.25" thickBot="1">
      <c r="B179" s="3">
        <v>88</v>
      </c>
      <c r="D179" s="4">
        <v>15</v>
      </c>
      <c r="E179" s="4" t="s">
        <v>16</v>
      </c>
      <c r="F179" s="5"/>
      <c r="G179" s="4" t="s">
        <v>16</v>
      </c>
      <c r="H179" s="5"/>
      <c r="I179" s="4" t="s">
        <v>17</v>
      </c>
      <c r="J179" s="4">
        <v>100</v>
      </c>
      <c r="L179" s="6">
        <f>IF(S179&lt;2,"",IF(F179+H179=N179,"Correct","Try again"))</f>
      </c>
      <c r="N179">
        <f>J179-D179</f>
        <v>85</v>
      </c>
      <c r="P179">
        <f>IF(F179="",0,1)</f>
        <v>0</v>
      </c>
      <c r="Q179">
        <f>IF(H179="",0,1)</f>
        <v>0</v>
      </c>
      <c r="S179">
        <f>SUM(P179:Q179)</f>
        <v>0</v>
      </c>
      <c r="U179" s="4"/>
    </row>
    <row r="180" ht="15.75" thickBot="1"/>
    <row r="181" spans="2:21" ht="32.25" thickBot="1">
      <c r="B181" s="3">
        <v>89</v>
      </c>
      <c r="D181" s="4">
        <v>39</v>
      </c>
      <c r="E181" s="4" t="s">
        <v>16</v>
      </c>
      <c r="F181" s="5"/>
      <c r="G181" s="4" t="s">
        <v>16</v>
      </c>
      <c r="H181" s="5"/>
      <c r="I181" s="4" t="s">
        <v>17</v>
      </c>
      <c r="J181" s="4">
        <v>100</v>
      </c>
      <c r="L181" s="6">
        <f>IF(S181&lt;2,"",IF(F181+H181=N181,"Correct","Try again"))</f>
      </c>
      <c r="N181">
        <f>J181-D181</f>
        <v>61</v>
      </c>
      <c r="P181">
        <f>IF(F181="",0,1)</f>
        <v>0</v>
      </c>
      <c r="Q181">
        <f>IF(H181="",0,1)</f>
        <v>0</v>
      </c>
      <c r="S181">
        <f>SUM(P181:Q181)</f>
        <v>0</v>
      </c>
      <c r="U181" s="4"/>
    </row>
    <row r="182" ht="15.75" thickBot="1"/>
    <row r="183" spans="2:21" ht="32.25" thickBot="1">
      <c r="B183" s="3">
        <v>90</v>
      </c>
      <c r="D183" s="4">
        <v>29</v>
      </c>
      <c r="E183" s="4" t="s">
        <v>16</v>
      </c>
      <c r="F183" s="5"/>
      <c r="G183" s="4" t="s">
        <v>16</v>
      </c>
      <c r="H183" s="5"/>
      <c r="I183" s="4" t="s">
        <v>17</v>
      </c>
      <c r="J183" s="4">
        <v>100</v>
      </c>
      <c r="L183" s="6">
        <f>IF(S183&lt;2,"",IF(F183+H183=N183,"Correct","Try again"))</f>
      </c>
      <c r="N183">
        <f>J183-D183</f>
        <v>71</v>
      </c>
      <c r="P183">
        <f>IF(F183="",0,1)</f>
        <v>0</v>
      </c>
      <c r="Q183">
        <f>IF(H183="",0,1)</f>
        <v>0</v>
      </c>
      <c r="S183">
        <f>SUM(P183:Q183)</f>
        <v>0</v>
      </c>
      <c r="U183" s="4"/>
    </row>
    <row r="184" ht="15.75" thickBot="1"/>
    <row r="185" spans="2:21" ht="32.25" thickBot="1">
      <c r="B185" s="3">
        <v>91</v>
      </c>
      <c r="D185" s="4">
        <v>53</v>
      </c>
      <c r="E185" s="4" t="s">
        <v>16</v>
      </c>
      <c r="F185" s="5"/>
      <c r="G185" s="4" t="s">
        <v>16</v>
      </c>
      <c r="H185" s="5"/>
      <c r="I185" s="4" t="s">
        <v>17</v>
      </c>
      <c r="J185" s="4">
        <v>100</v>
      </c>
      <c r="L185" s="6">
        <f>IF(S185&lt;2,"",IF(F185+H185=N185,"Correct","Try again"))</f>
      </c>
      <c r="N185">
        <f>J185-D185</f>
        <v>47</v>
      </c>
      <c r="P185">
        <f>IF(F185="",0,1)</f>
        <v>0</v>
      </c>
      <c r="Q185">
        <f>IF(H185="",0,1)</f>
        <v>0</v>
      </c>
      <c r="S185">
        <f>SUM(P185:Q185)</f>
        <v>0</v>
      </c>
      <c r="U185" s="4"/>
    </row>
    <row r="186" ht="15.75" thickBot="1"/>
    <row r="187" spans="2:21" ht="32.25" thickBot="1">
      <c r="B187" s="3">
        <v>92</v>
      </c>
      <c r="D187" s="4">
        <v>49</v>
      </c>
      <c r="E187" s="4" t="s">
        <v>16</v>
      </c>
      <c r="F187" s="5"/>
      <c r="G187" s="4" t="s">
        <v>16</v>
      </c>
      <c r="H187" s="5"/>
      <c r="I187" s="4" t="s">
        <v>17</v>
      </c>
      <c r="J187" s="4">
        <v>100</v>
      </c>
      <c r="L187" s="6">
        <f>IF(S187&lt;2,"",IF(F187+H187=N187,"Correct","Try again"))</f>
      </c>
      <c r="N187">
        <f>J187-D187</f>
        <v>51</v>
      </c>
      <c r="P187">
        <f>IF(F187="",0,1)</f>
        <v>0</v>
      </c>
      <c r="Q187">
        <f>IF(H187="",0,1)</f>
        <v>0</v>
      </c>
      <c r="S187">
        <f>SUM(P187:Q187)</f>
        <v>0</v>
      </c>
      <c r="U187" s="4"/>
    </row>
    <row r="188" ht="15.75" thickBot="1"/>
    <row r="189" spans="2:21" ht="32.25" thickBot="1">
      <c r="B189" s="3">
        <v>93</v>
      </c>
      <c r="D189" s="4">
        <v>46</v>
      </c>
      <c r="E189" s="4" t="s">
        <v>16</v>
      </c>
      <c r="F189" s="5"/>
      <c r="G189" s="4" t="s">
        <v>16</v>
      </c>
      <c r="H189" s="5"/>
      <c r="I189" s="4" t="s">
        <v>17</v>
      </c>
      <c r="J189" s="4">
        <v>100</v>
      </c>
      <c r="L189" s="6">
        <f>IF(S189&lt;2,"",IF(F189+H189=N189,"Correct","Try again"))</f>
      </c>
      <c r="N189">
        <f>J189-D189</f>
        <v>54</v>
      </c>
      <c r="P189">
        <f>IF(F189="",0,1)</f>
        <v>0</v>
      </c>
      <c r="Q189">
        <f>IF(H189="",0,1)</f>
        <v>0</v>
      </c>
      <c r="S189">
        <f>SUM(P189:Q189)</f>
        <v>0</v>
      </c>
      <c r="U189" s="4"/>
    </row>
    <row r="190" ht="15.75" thickBot="1"/>
    <row r="191" spans="2:21" ht="32.25" thickBot="1">
      <c r="B191" s="3">
        <v>94</v>
      </c>
      <c r="D191" s="4">
        <v>26</v>
      </c>
      <c r="E191" s="4" t="s">
        <v>16</v>
      </c>
      <c r="F191" s="5"/>
      <c r="G191" s="4" t="s">
        <v>16</v>
      </c>
      <c r="H191" s="5"/>
      <c r="I191" s="4" t="s">
        <v>17</v>
      </c>
      <c r="J191" s="4">
        <v>100</v>
      </c>
      <c r="L191" s="6">
        <f>IF(S191&lt;2,"",IF(F191+H191=N191,"Correct","Try again"))</f>
      </c>
      <c r="N191">
        <f>J191-D191</f>
        <v>74</v>
      </c>
      <c r="P191">
        <f>IF(F191="",0,1)</f>
        <v>0</v>
      </c>
      <c r="Q191">
        <f>IF(H191="",0,1)</f>
        <v>0</v>
      </c>
      <c r="S191">
        <f>SUM(P191:Q191)</f>
        <v>0</v>
      </c>
      <c r="U191" s="4"/>
    </row>
    <row r="192" ht="15.75" thickBot="1"/>
    <row r="193" spans="2:21" ht="32.25" thickBot="1">
      <c r="B193" s="3">
        <v>95</v>
      </c>
      <c r="D193" s="4">
        <v>14</v>
      </c>
      <c r="E193" s="4" t="s">
        <v>16</v>
      </c>
      <c r="F193" s="5"/>
      <c r="G193" s="4" t="s">
        <v>16</v>
      </c>
      <c r="H193" s="5"/>
      <c r="I193" s="4" t="s">
        <v>17</v>
      </c>
      <c r="J193" s="4">
        <v>100</v>
      </c>
      <c r="L193" s="6">
        <f>IF(S193&lt;2,"",IF(F193+H193=N193,"Correct","Try again"))</f>
      </c>
      <c r="N193">
        <f>J193-D193</f>
        <v>86</v>
      </c>
      <c r="P193">
        <f>IF(F193="",0,1)</f>
        <v>0</v>
      </c>
      <c r="Q193">
        <f>IF(H193="",0,1)</f>
        <v>0</v>
      </c>
      <c r="S193">
        <f>SUM(P193:Q193)</f>
        <v>0</v>
      </c>
      <c r="U193" s="4"/>
    </row>
    <row r="194" ht="15.75" thickBot="1"/>
    <row r="195" spans="2:21" ht="32.25" thickBot="1">
      <c r="B195" s="3">
        <v>96</v>
      </c>
      <c r="D195" s="4">
        <v>52</v>
      </c>
      <c r="E195" s="4" t="s">
        <v>16</v>
      </c>
      <c r="F195" s="5"/>
      <c r="G195" s="4" t="s">
        <v>16</v>
      </c>
      <c r="H195" s="5"/>
      <c r="I195" s="4" t="s">
        <v>17</v>
      </c>
      <c r="J195" s="4">
        <v>100</v>
      </c>
      <c r="L195" s="6">
        <f>IF(S195&lt;2,"",IF(F195+H195=N195,"Correct","Try again"))</f>
      </c>
      <c r="N195">
        <f>J195-D195</f>
        <v>48</v>
      </c>
      <c r="P195">
        <f>IF(F195="",0,1)</f>
        <v>0</v>
      </c>
      <c r="Q195">
        <f>IF(H195="",0,1)</f>
        <v>0</v>
      </c>
      <c r="S195">
        <f>SUM(P195:Q195)</f>
        <v>0</v>
      </c>
      <c r="U195" s="4"/>
    </row>
    <row r="196" ht="15.75" thickBot="1"/>
    <row r="197" spans="2:21" ht="32.25" thickBot="1">
      <c r="B197" s="3">
        <v>97</v>
      </c>
      <c r="D197" s="4">
        <v>13</v>
      </c>
      <c r="E197" s="4" t="s">
        <v>16</v>
      </c>
      <c r="F197" s="5"/>
      <c r="G197" s="4" t="s">
        <v>16</v>
      </c>
      <c r="H197" s="5"/>
      <c r="I197" s="4" t="s">
        <v>17</v>
      </c>
      <c r="J197" s="4">
        <v>100</v>
      </c>
      <c r="L197" s="6">
        <f>IF(S197&lt;2,"",IF(F197+H197=N197,"Correct","Try again"))</f>
      </c>
      <c r="N197">
        <f>J197-D197</f>
        <v>87</v>
      </c>
      <c r="P197">
        <f>IF(F197="",0,1)</f>
        <v>0</v>
      </c>
      <c r="Q197">
        <f>IF(H197="",0,1)</f>
        <v>0</v>
      </c>
      <c r="S197">
        <f>SUM(P197:Q197)</f>
        <v>0</v>
      </c>
      <c r="U197" s="4"/>
    </row>
    <row r="198" ht="15.75" thickBot="1"/>
    <row r="199" spans="2:21" ht="32.25" thickBot="1">
      <c r="B199" s="3">
        <v>98</v>
      </c>
      <c r="D199" s="4">
        <v>13</v>
      </c>
      <c r="E199" s="4" t="s">
        <v>16</v>
      </c>
      <c r="F199" s="5"/>
      <c r="G199" s="4" t="s">
        <v>16</v>
      </c>
      <c r="H199" s="5"/>
      <c r="I199" s="4" t="s">
        <v>17</v>
      </c>
      <c r="J199" s="4">
        <v>100</v>
      </c>
      <c r="L199" s="6">
        <f>IF(S199&lt;2,"",IF(F199+H199=N199,"Correct","Try again"))</f>
      </c>
      <c r="N199">
        <f>J199-D199</f>
        <v>87</v>
      </c>
      <c r="P199">
        <f>IF(F199="",0,1)</f>
        <v>0</v>
      </c>
      <c r="Q199">
        <f>IF(H199="",0,1)</f>
        <v>0</v>
      </c>
      <c r="S199">
        <f>SUM(P199:Q199)</f>
        <v>0</v>
      </c>
      <c r="U199" s="4"/>
    </row>
    <row r="200" ht="15.75" thickBot="1"/>
    <row r="201" spans="2:21" ht="32.25" thickBot="1">
      <c r="B201" s="3">
        <v>99</v>
      </c>
      <c r="D201" s="4">
        <v>50</v>
      </c>
      <c r="E201" s="4" t="s">
        <v>16</v>
      </c>
      <c r="F201" s="5"/>
      <c r="G201" s="4" t="s">
        <v>16</v>
      </c>
      <c r="H201" s="5"/>
      <c r="I201" s="4" t="s">
        <v>17</v>
      </c>
      <c r="J201" s="4">
        <v>100</v>
      </c>
      <c r="L201" s="6">
        <f>IF(S201&lt;2,"",IF(F201+H201=N201,"Correct","Try again"))</f>
      </c>
      <c r="N201">
        <f>J201-D201</f>
        <v>50</v>
      </c>
      <c r="P201">
        <f>IF(F201="",0,1)</f>
        <v>0</v>
      </c>
      <c r="Q201">
        <f>IF(H201="",0,1)</f>
        <v>0</v>
      </c>
      <c r="S201">
        <f>SUM(P201:Q201)</f>
        <v>0</v>
      </c>
      <c r="U201" s="4"/>
    </row>
    <row r="202" ht="15.75" thickBot="1"/>
    <row r="203" spans="2:21" ht="32.25" thickBot="1">
      <c r="B203" s="3">
        <v>100</v>
      </c>
      <c r="D203" s="4">
        <v>51</v>
      </c>
      <c r="E203" s="4" t="s">
        <v>16</v>
      </c>
      <c r="F203" s="5"/>
      <c r="G203" s="4" t="s">
        <v>16</v>
      </c>
      <c r="H203" s="5"/>
      <c r="I203" s="4" t="s">
        <v>17</v>
      </c>
      <c r="J203" s="4">
        <v>100</v>
      </c>
      <c r="L203" s="6">
        <f>IF(S203&lt;2,"",IF(F203+H203=N203,"Correct","Try again"))</f>
      </c>
      <c r="N203">
        <f>J203-D203</f>
        <v>49</v>
      </c>
      <c r="P203">
        <f>IF(F203="",0,1)</f>
        <v>0</v>
      </c>
      <c r="Q203">
        <f>IF(H203="",0,1)</f>
        <v>0</v>
      </c>
      <c r="S203">
        <f>SUM(P203:Q203)</f>
        <v>0</v>
      </c>
      <c r="U203" s="4"/>
    </row>
    <row r="204" ht="15.75" thickBot="1"/>
    <row r="205" spans="2:21" ht="32.25" thickBot="1">
      <c r="B205" s="3">
        <v>101</v>
      </c>
      <c r="D205" s="4">
        <v>41</v>
      </c>
      <c r="E205" s="4" t="s">
        <v>16</v>
      </c>
      <c r="F205" s="5"/>
      <c r="G205" s="4" t="s">
        <v>16</v>
      </c>
      <c r="H205" s="5"/>
      <c r="I205" s="4" t="s">
        <v>17</v>
      </c>
      <c r="J205" s="4">
        <v>100</v>
      </c>
      <c r="L205" s="6">
        <f>IF(S205&lt;2,"",IF(F205+H205=N205,"Correct","Try again"))</f>
      </c>
      <c r="N205">
        <f>J205-D205</f>
        <v>59</v>
      </c>
      <c r="P205">
        <f>IF(F205="",0,1)</f>
        <v>0</v>
      </c>
      <c r="Q205">
        <f>IF(H205="",0,1)</f>
        <v>0</v>
      </c>
      <c r="S205">
        <f>SUM(P205:Q205)</f>
        <v>0</v>
      </c>
      <c r="U205" s="4"/>
    </row>
    <row r="206" ht="15.75" thickBot="1"/>
    <row r="207" spans="2:21" ht="32.25" thickBot="1">
      <c r="B207" s="3">
        <v>102</v>
      </c>
      <c r="D207" s="4">
        <v>74</v>
      </c>
      <c r="E207" s="4" t="s">
        <v>16</v>
      </c>
      <c r="F207" s="5"/>
      <c r="G207" s="4" t="s">
        <v>16</v>
      </c>
      <c r="H207" s="5"/>
      <c r="I207" s="4" t="s">
        <v>17</v>
      </c>
      <c r="J207" s="4">
        <v>100</v>
      </c>
      <c r="L207" s="6">
        <f>IF(S207&lt;2,"",IF(F207+H207=N207,"Correct","Try again"))</f>
      </c>
      <c r="N207">
        <f>J207-D207</f>
        <v>26</v>
      </c>
      <c r="P207">
        <f>IF(F207="",0,1)</f>
        <v>0</v>
      </c>
      <c r="Q207">
        <f>IF(H207="",0,1)</f>
        <v>0</v>
      </c>
      <c r="S207">
        <f>SUM(P207:Q207)</f>
        <v>0</v>
      </c>
      <c r="U207" s="4"/>
    </row>
    <row r="208" ht="15.75" thickBot="1"/>
    <row r="209" spans="2:21" ht="32.25" thickBot="1">
      <c r="B209" s="3">
        <v>103</v>
      </c>
      <c r="D209" s="4">
        <v>9</v>
      </c>
      <c r="E209" s="4" t="s">
        <v>16</v>
      </c>
      <c r="F209" s="5"/>
      <c r="G209" s="4" t="s">
        <v>16</v>
      </c>
      <c r="H209" s="5"/>
      <c r="I209" s="4" t="s">
        <v>17</v>
      </c>
      <c r="J209" s="4">
        <v>100</v>
      </c>
      <c r="L209" s="6">
        <f>IF(S209&lt;2,"",IF(F209+H209=N209,"Correct","Try again"))</f>
      </c>
      <c r="N209">
        <f>J209-D209</f>
        <v>91</v>
      </c>
      <c r="P209">
        <f>IF(F209="",0,1)</f>
        <v>0</v>
      </c>
      <c r="Q209">
        <f>IF(H209="",0,1)</f>
        <v>0</v>
      </c>
      <c r="S209">
        <f>SUM(P209:Q209)</f>
        <v>0</v>
      </c>
      <c r="U209" s="4"/>
    </row>
    <row r="210" ht="15.75" thickBot="1"/>
    <row r="211" spans="2:21" ht="32.25" thickBot="1">
      <c r="B211" s="3">
        <v>104</v>
      </c>
      <c r="D211" s="4">
        <v>21</v>
      </c>
      <c r="E211" s="4" t="s">
        <v>16</v>
      </c>
      <c r="F211" s="5"/>
      <c r="G211" s="4" t="s">
        <v>16</v>
      </c>
      <c r="H211" s="5"/>
      <c r="I211" s="4" t="s">
        <v>17</v>
      </c>
      <c r="J211" s="4">
        <v>100</v>
      </c>
      <c r="L211" s="6">
        <f>IF(S211&lt;2,"",IF(F211+H211=N211,"Correct","Try again"))</f>
      </c>
      <c r="N211">
        <f>J211-D211</f>
        <v>79</v>
      </c>
      <c r="P211">
        <f>IF(F211="",0,1)</f>
        <v>0</v>
      </c>
      <c r="Q211">
        <f>IF(H211="",0,1)</f>
        <v>0</v>
      </c>
      <c r="S211">
        <f>SUM(P211:Q211)</f>
        <v>0</v>
      </c>
      <c r="U211" s="4"/>
    </row>
    <row r="212" ht="15.75" thickBot="1"/>
    <row r="213" spans="2:21" ht="32.25" thickBot="1">
      <c r="B213" s="3">
        <v>105</v>
      </c>
      <c r="D213" s="4">
        <v>56</v>
      </c>
      <c r="E213" s="4" t="s">
        <v>16</v>
      </c>
      <c r="F213" s="5"/>
      <c r="G213" s="4" t="s">
        <v>16</v>
      </c>
      <c r="H213" s="5"/>
      <c r="I213" s="4" t="s">
        <v>17</v>
      </c>
      <c r="J213" s="4">
        <v>100</v>
      </c>
      <c r="L213" s="6">
        <f>IF(S213&lt;2,"",IF(F213+H213=N213,"Correct","Try again"))</f>
      </c>
      <c r="N213">
        <f>J213-D213</f>
        <v>44</v>
      </c>
      <c r="P213">
        <f>IF(F213="",0,1)</f>
        <v>0</v>
      </c>
      <c r="Q213">
        <f>IF(H213="",0,1)</f>
        <v>0</v>
      </c>
      <c r="S213">
        <f>SUM(P213:Q213)</f>
        <v>0</v>
      </c>
      <c r="U213" s="4"/>
    </row>
    <row r="214" ht="15.75" thickBot="1"/>
    <row r="215" spans="2:21" ht="32.25" thickBot="1">
      <c r="B215" s="3">
        <v>106</v>
      </c>
      <c r="D215" s="4">
        <v>49</v>
      </c>
      <c r="E215" s="4" t="s">
        <v>16</v>
      </c>
      <c r="F215" s="5"/>
      <c r="G215" s="4" t="s">
        <v>16</v>
      </c>
      <c r="H215" s="5"/>
      <c r="I215" s="4" t="s">
        <v>17</v>
      </c>
      <c r="J215" s="4">
        <v>100</v>
      </c>
      <c r="L215" s="6">
        <f>IF(S215&lt;2,"",IF(F215+H215=N215,"Correct","Try again"))</f>
      </c>
      <c r="N215">
        <f>J215-D215</f>
        <v>51</v>
      </c>
      <c r="P215">
        <f>IF(F215="",0,1)</f>
        <v>0</v>
      </c>
      <c r="Q215">
        <f>IF(H215="",0,1)</f>
        <v>0</v>
      </c>
      <c r="S215">
        <f>SUM(P215:Q215)</f>
        <v>0</v>
      </c>
      <c r="U215" s="4"/>
    </row>
    <row r="216" ht="15.75" thickBot="1"/>
    <row r="217" spans="2:21" ht="32.25" thickBot="1">
      <c r="B217" s="3">
        <v>107</v>
      </c>
      <c r="D217" s="4">
        <v>8</v>
      </c>
      <c r="E217" s="4" t="s">
        <v>16</v>
      </c>
      <c r="F217" s="5"/>
      <c r="G217" s="4" t="s">
        <v>16</v>
      </c>
      <c r="H217" s="5"/>
      <c r="I217" s="4" t="s">
        <v>17</v>
      </c>
      <c r="J217" s="4">
        <v>100</v>
      </c>
      <c r="L217" s="6">
        <f>IF(S217&lt;2,"",IF(F217+H217=N217,"Correct","Try again"))</f>
      </c>
      <c r="N217">
        <f>J217-D217</f>
        <v>92</v>
      </c>
      <c r="P217">
        <f>IF(F217="",0,1)</f>
        <v>0</v>
      </c>
      <c r="Q217">
        <f>IF(H217="",0,1)</f>
        <v>0</v>
      </c>
      <c r="S217">
        <f>SUM(P217:Q217)</f>
        <v>0</v>
      </c>
      <c r="U217" s="4"/>
    </row>
    <row r="218" ht="15.75" thickBot="1"/>
    <row r="219" spans="2:21" ht="32.25" thickBot="1">
      <c r="B219" s="3">
        <v>108</v>
      </c>
      <c r="D219" s="4">
        <v>60</v>
      </c>
      <c r="E219" s="4" t="s">
        <v>16</v>
      </c>
      <c r="F219" s="5"/>
      <c r="G219" s="4" t="s">
        <v>16</v>
      </c>
      <c r="H219" s="5"/>
      <c r="I219" s="4" t="s">
        <v>17</v>
      </c>
      <c r="J219" s="4">
        <v>100</v>
      </c>
      <c r="L219" s="6">
        <f>IF(S219&lt;2,"",IF(F219+H219=N219,"Correct","Try again"))</f>
      </c>
      <c r="N219">
        <f>J219-D219</f>
        <v>40</v>
      </c>
      <c r="P219">
        <f>IF(F219="",0,1)</f>
        <v>0</v>
      </c>
      <c r="Q219">
        <f>IF(H219="",0,1)</f>
        <v>0</v>
      </c>
      <c r="S219">
        <f>SUM(P219:Q219)</f>
        <v>0</v>
      </c>
      <c r="U219" s="4"/>
    </row>
    <row r="220" ht="15.75" thickBot="1"/>
    <row r="221" spans="2:21" ht="32.25" thickBot="1">
      <c r="B221" s="3">
        <v>109</v>
      </c>
      <c r="D221" s="4">
        <v>32</v>
      </c>
      <c r="E221" s="4" t="s">
        <v>16</v>
      </c>
      <c r="F221" s="5"/>
      <c r="G221" s="4" t="s">
        <v>16</v>
      </c>
      <c r="H221" s="5"/>
      <c r="I221" s="4" t="s">
        <v>17</v>
      </c>
      <c r="J221" s="4">
        <v>100</v>
      </c>
      <c r="L221" s="6">
        <f>IF(S221&lt;2,"",IF(F221+H221=N221,"Correct","Try again"))</f>
      </c>
      <c r="N221">
        <f>J221-D221</f>
        <v>68</v>
      </c>
      <c r="P221">
        <f>IF(F221="",0,1)</f>
        <v>0</v>
      </c>
      <c r="Q221">
        <f>IF(H221="",0,1)</f>
        <v>0</v>
      </c>
      <c r="S221">
        <f>SUM(P221:Q221)</f>
        <v>0</v>
      </c>
      <c r="U221" s="4"/>
    </row>
    <row r="222" ht="15.75" thickBot="1"/>
    <row r="223" spans="2:21" ht="32.25" thickBot="1">
      <c r="B223" s="3">
        <v>110</v>
      </c>
      <c r="D223" s="4">
        <v>55</v>
      </c>
      <c r="E223" s="4" t="s">
        <v>16</v>
      </c>
      <c r="F223" s="5"/>
      <c r="G223" s="4" t="s">
        <v>16</v>
      </c>
      <c r="H223" s="5"/>
      <c r="I223" s="4" t="s">
        <v>17</v>
      </c>
      <c r="J223" s="4">
        <v>100</v>
      </c>
      <c r="L223" s="6">
        <f>IF(S223&lt;2,"",IF(F223+H223=N223,"Correct","Try again"))</f>
      </c>
      <c r="N223">
        <f>J223-D223</f>
        <v>45</v>
      </c>
      <c r="P223">
        <f>IF(F223="",0,1)</f>
        <v>0</v>
      </c>
      <c r="Q223">
        <f>IF(H223="",0,1)</f>
        <v>0</v>
      </c>
      <c r="S223">
        <f>SUM(P223:Q223)</f>
        <v>0</v>
      </c>
      <c r="U223" s="4"/>
    </row>
    <row r="224" ht="15.75" thickBot="1"/>
    <row r="225" spans="2:21" ht="32.25" thickBot="1">
      <c r="B225" s="3">
        <v>111</v>
      </c>
      <c r="D225" s="4">
        <v>41</v>
      </c>
      <c r="E225" s="4" t="s">
        <v>16</v>
      </c>
      <c r="F225" s="5"/>
      <c r="G225" s="4" t="s">
        <v>16</v>
      </c>
      <c r="H225" s="5"/>
      <c r="I225" s="4" t="s">
        <v>17</v>
      </c>
      <c r="J225" s="4">
        <v>100</v>
      </c>
      <c r="L225" s="6">
        <f>IF(S225&lt;2,"",IF(F225+H225=N225,"Correct","Try again"))</f>
      </c>
      <c r="N225">
        <f>J225-D225</f>
        <v>59</v>
      </c>
      <c r="P225">
        <f>IF(F225="",0,1)</f>
        <v>0</v>
      </c>
      <c r="Q225">
        <f>IF(H225="",0,1)</f>
        <v>0</v>
      </c>
      <c r="S225">
        <f>SUM(P225:Q225)</f>
        <v>0</v>
      </c>
      <c r="U225" s="4"/>
    </row>
    <row r="226" ht="15.75" thickBot="1"/>
    <row r="227" spans="2:21" ht="32.25" thickBot="1">
      <c r="B227" s="3">
        <v>112</v>
      </c>
      <c r="D227" s="4">
        <v>27</v>
      </c>
      <c r="E227" s="4" t="s">
        <v>16</v>
      </c>
      <c r="F227" s="5"/>
      <c r="G227" s="4" t="s">
        <v>16</v>
      </c>
      <c r="H227" s="5"/>
      <c r="I227" s="4" t="s">
        <v>17</v>
      </c>
      <c r="J227" s="4">
        <v>100</v>
      </c>
      <c r="L227" s="6">
        <f>IF(S227&lt;2,"",IF(F227+H227=N227,"Correct","Try again"))</f>
      </c>
      <c r="N227">
        <f>J227-D227</f>
        <v>73</v>
      </c>
      <c r="P227">
        <f>IF(F227="",0,1)</f>
        <v>0</v>
      </c>
      <c r="Q227">
        <f>IF(H227="",0,1)</f>
        <v>0</v>
      </c>
      <c r="S227">
        <f>SUM(P227:Q227)</f>
        <v>0</v>
      </c>
      <c r="U227" s="4"/>
    </row>
    <row r="228" ht="15.75" thickBot="1"/>
    <row r="229" spans="2:21" ht="32.25" thickBot="1">
      <c r="B229" s="3">
        <v>113</v>
      </c>
      <c r="D229" s="4">
        <v>64</v>
      </c>
      <c r="E229" s="4" t="s">
        <v>16</v>
      </c>
      <c r="F229" s="5"/>
      <c r="G229" s="4" t="s">
        <v>16</v>
      </c>
      <c r="H229" s="5"/>
      <c r="I229" s="4" t="s">
        <v>17</v>
      </c>
      <c r="J229" s="4">
        <v>100</v>
      </c>
      <c r="L229" s="6">
        <f>IF(S229&lt;2,"",IF(F229+H229=N229,"Correct","Try again"))</f>
      </c>
      <c r="N229">
        <f>J229-D229</f>
        <v>36</v>
      </c>
      <c r="P229">
        <f>IF(F229="",0,1)</f>
        <v>0</v>
      </c>
      <c r="Q229">
        <f>IF(H229="",0,1)</f>
        <v>0</v>
      </c>
      <c r="S229">
        <f>SUM(P229:Q229)</f>
        <v>0</v>
      </c>
      <c r="U229" s="4"/>
    </row>
    <row r="230" ht="15.75" thickBot="1"/>
    <row r="231" spans="2:21" ht="32.25" thickBot="1">
      <c r="B231" s="3">
        <v>114</v>
      </c>
      <c r="D231" s="4">
        <v>62</v>
      </c>
      <c r="E231" s="4" t="s">
        <v>16</v>
      </c>
      <c r="F231" s="5"/>
      <c r="G231" s="4" t="s">
        <v>16</v>
      </c>
      <c r="H231" s="5"/>
      <c r="I231" s="4" t="s">
        <v>17</v>
      </c>
      <c r="J231" s="4">
        <v>100</v>
      </c>
      <c r="L231" s="6">
        <f>IF(S231&lt;2,"",IF(F231+H231=N231,"Correct","Try again"))</f>
      </c>
      <c r="N231">
        <f>J231-D231</f>
        <v>38</v>
      </c>
      <c r="P231">
        <f>IF(F231="",0,1)</f>
        <v>0</v>
      </c>
      <c r="Q231">
        <f>IF(H231="",0,1)</f>
        <v>0</v>
      </c>
      <c r="S231">
        <f>SUM(P231:Q231)</f>
        <v>0</v>
      </c>
      <c r="U231" s="4"/>
    </row>
    <row r="232" ht="15.75" thickBot="1"/>
    <row r="233" spans="2:21" ht="32.25" thickBot="1">
      <c r="B233" s="3">
        <v>115</v>
      </c>
      <c r="D233" s="4">
        <v>77</v>
      </c>
      <c r="E233" s="4" t="s">
        <v>16</v>
      </c>
      <c r="F233" s="5"/>
      <c r="G233" s="4" t="s">
        <v>16</v>
      </c>
      <c r="H233" s="5"/>
      <c r="I233" s="4" t="s">
        <v>17</v>
      </c>
      <c r="J233" s="4">
        <v>100</v>
      </c>
      <c r="L233" s="6">
        <f>IF(S233&lt;2,"",IF(F233+H233=N233,"Correct","Try again"))</f>
      </c>
      <c r="N233">
        <f>J233-D233</f>
        <v>23</v>
      </c>
      <c r="P233">
        <f>IF(F233="",0,1)</f>
        <v>0</v>
      </c>
      <c r="Q233">
        <f>IF(H233="",0,1)</f>
        <v>0</v>
      </c>
      <c r="S233">
        <f>SUM(P233:Q233)</f>
        <v>0</v>
      </c>
      <c r="U233" s="4"/>
    </row>
    <row r="234" ht="15.75" thickBot="1"/>
    <row r="235" spans="2:21" ht="32.25" thickBot="1">
      <c r="B235" s="3">
        <v>116</v>
      </c>
      <c r="D235" s="4">
        <v>71</v>
      </c>
      <c r="E235" s="4" t="s">
        <v>16</v>
      </c>
      <c r="F235" s="5"/>
      <c r="G235" s="4" t="s">
        <v>16</v>
      </c>
      <c r="H235" s="5"/>
      <c r="I235" s="4" t="s">
        <v>17</v>
      </c>
      <c r="J235" s="4">
        <v>100</v>
      </c>
      <c r="L235" s="6">
        <f>IF(S235&lt;2,"",IF(F235+H235=N235,"Correct","Try again"))</f>
      </c>
      <c r="N235">
        <f>J235-D235</f>
        <v>29</v>
      </c>
      <c r="P235">
        <f>IF(F235="",0,1)</f>
        <v>0</v>
      </c>
      <c r="Q235">
        <f>IF(H235="",0,1)</f>
        <v>0</v>
      </c>
      <c r="S235">
        <f>SUM(P235:Q235)</f>
        <v>0</v>
      </c>
      <c r="U235" s="4"/>
    </row>
    <row r="236" ht="15.75" thickBot="1"/>
    <row r="237" spans="2:21" ht="32.25" thickBot="1">
      <c r="B237" s="3">
        <v>117</v>
      </c>
      <c r="D237" s="4">
        <v>62</v>
      </c>
      <c r="E237" s="4" t="s">
        <v>16</v>
      </c>
      <c r="F237" s="5"/>
      <c r="G237" s="4" t="s">
        <v>16</v>
      </c>
      <c r="H237" s="5"/>
      <c r="I237" s="4" t="s">
        <v>17</v>
      </c>
      <c r="J237" s="4">
        <v>100</v>
      </c>
      <c r="L237" s="6">
        <f>IF(S237&lt;2,"",IF(F237+H237=N237,"Correct","Try again"))</f>
      </c>
      <c r="N237">
        <f>J237-D237</f>
        <v>38</v>
      </c>
      <c r="P237">
        <f>IF(F237="",0,1)</f>
        <v>0</v>
      </c>
      <c r="Q237">
        <f>IF(H237="",0,1)</f>
        <v>0</v>
      </c>
      <c r="S237">
        <f>SUM(P237:Q237)</f>
        <v>0</v>
      </c>
      <c r="U237" s="4"/>
    </row>
    <row r="238" ht="15.75" thickBot="1"/>
    <row r="239" spans="2:21" ht="32.25" thickBot="1">
      <c r="B239" s="3">
        <v>118</v>
      </c>
      <c r="D239" s="4">
        <v>10</v>
      </c>
      <c r="E239" s="4" t="s">
        <v>16</v>
      </c>
      <c r="F239" s="5"/>
      <c r="G239" s="4" t="s">
        <v>16</v>
      </c>
      <c r="H239" s="5"/>
      <c r="I239" s="4" t="s">
        <v>17</v>
      </c>
      <c r="J239" s="4">
        <v>100</v>
      </c>
      <c r="L239" s="6">
        <f>IF(S239&lt;2,"",IF(F239+H239=N239,"Correct","Try again"))</f>
      </c>
      <c r="N239">
        <f>J239-D239</f>
        <v>90</v>
      </c>
      <c r="P239">
        <f>IF(F239="",0,1)</f>
        <v>0</v>
      </c>
      <c r="Q239">
        <f>IF(H239="",0,1)</f>
        <v>0</v>
      </c>
      <c r="S239">
        <f>SUM(P239:Q239)</f>
        <v>0</v>
      </c>
      <c r="U239" s="4"/>
    </row>
    <row r="240" ht="15.75" thickBot="1"/>
    <row r="241" spans="2:21" ht="32.25" thickBot="1">
      <c r="B241" s="3">
        <v>119</v>
      </c>
      <c r="D241" s="4">
        <v>60</v>
      </c>
      <c r="E241" s="4" t="s">
        <v>16</v>
      </c>
      <c r="F241" s="5"/>
      <c r="G241" s="4" t="s">
        <v>16</v>
      </c>
      <c r="H241" s="5"/>
      <c r="I241" s="4" t="s">
        <v>17</v>
      </c>
      <c r="J241" s="4">
        <v>100</v>
      </c>
      <c r="L241" s="6">
        <f>IF(S241&lt;2,"",IF(F241+H241=N241,"Correct","Try again"))</f>
      </c>
      <c r="N241">
        <f>J241-D241</f>
        <v>40</v>
      </c>
      <c r="P241">
        <f>IF(F241="",0,1)</f>
        <v>0</v>
      </c>
      <c r="Q241">
        <f>IF(H241="",0,1)</f>
        <v>0</v>
      </c>
      <c r="S241">
        <f>SUM(P241:Q241)</f>
        <v>0</v>
      </c>
      <c r="U241" s="4"/>
    </row>
    <row r="242" ht="15.75" thickBot="1"/>
    <row r="243" spans="2:21" ht="32.25" thickBot="1">
      <c r="B243" s="3">
        <v>120</v>
      </c>
      <c r="D243" s="4">
        <v>61</v>
      </c>
      <c r="E243" s="4" t="s">
        <v>16</v>
      </c>
      <c r="F243" s="5"/>
      <c r="G243" s="4" t="s">
        <v>16</v>
      </c>
      <c r="H243" s="5"/>
      <c r="I243" s="4" t="s">
        <v>17</v>
      </c>
      <c r="J243" s="4">
        <v>100</v>
      </c>
      <c r="L243" s="6">
        <f>IF(S243&lt;2,"",IF(F243+H243=N243,"Correct","Try again"))</f>
      </c>
      <c r="N243">
        <f>J243-D243</f>
        <v>39</v>
      </c>
      <c r="P243">
        <f>IF(F243="",0,1)</f>
        <v>0</v>
      </c>
      <c r="Q243">
        <f>IF(H243="",0,1)</f>
        <v>0</v>
      </c>
      <c r="S243">
        <f>SUM(P243:Q243)</f>
        <v>0</v>
      </c>
      <c r="U243" s="4"/>
    </row>
  </sheetData>
  <sheetProtection password="AC5B" sheet="1" objects="1" scenarios="1" selectLockedCells="1"/>
  <mergeCells count="1">
    <mergeCell ref="C2:H2"/>
  </mergeCells>
  <conditionalFormatting sqref="F5 F7 F9 F11 F13 F15 F17 F19 F21 F23 F25 F27 F29 F31 F33 F35 F37 F39 F41 F43 F45 F47 F49 F51 F53 F55 F57 F59 F61 F63 F65 F67 F69 F71 F73 F75 F77 F79 F81 F83 F85 F87 F89 F91 F93 F95 F97 F99 F101 F103 F105 F107 F109 F111 F113 F115 F117 F119 F121 F123">
    <cfRule type="cellIs" priority="2" dxfId="100" operator="equal" stopIfTrue="1">
      <formula>N5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X223"/>
  <sheetViews>
    <sheetView showGridLines="0" showRowColHeaders="0" zoomScalePageLayoutView="0" workbookViewId="0" topLeftCell="A1">
      <selection activeCell="F5" sqref="F5"/>
    </sheetView>
  </sheetViews>
  <sheetFormatPr defaultColWidth="9.140625" defaultRowHeight="15"/>
  <cols>
    <col min="4" max="4" width="17.00390625" style="0" customWidth="1"/>
    <col min="5" max="5" width="7.7109375" style="8" customWidth="1"/>
    <col min="6" max="6" width="13.421875" style="0" customWidth="1"/>
    <col min="8" max="8" width="12.421875" style="0" customWidth="1"/>
    <col min="13" max="25" width="0" style="0" hidden="1" customWidth="1"/>
    <col min="26" max="27" width="9.140625" style="0" hidden="1" customWidth="1"/>
    <col min="28" max="28" width="0" style="0" hidden="1" customWidth="1"/>
  </cols>
  <sheetData>
    <row r="2" spans="2:7" ht="15">
      <c r="B2" t="s">
        <v>14</v>
      </c>
      <c r="C2" s="2">
        <f>'Learning Objective'!C29</f>
        <v>0</v>
      </c>
      <c r="D2" s="2"/>
      <c r="E2" s="2"/>
      <c r="F2" s="2"/>
      <c r="G2" s="2"/>
    </row>
    <row r="3" spans="2:3" ht="15">
      <c r="B3" t="s">
        <v>15</v>
      </c>
      <c r="C3" t="str">
        <f>'Learning Objective'!C19</f>
        <v>I can work out the number bonds to 1 with hundredths</v>
      </c>
    </row>
    <row r="4" ht="15.75" thickBot="1"/>
    <row r="5" spans="2:18" ht="32.25" thickBot="1">
      <c r="B5" s="3">
        <v>1</v>
      </c>
      <c r="D5" s="4">
        <v>0.22</v>
      </c>
      <c r="E5" s="7" t="s">
        <v>16</v>
      </c>
      <c r="F5" s="5"/>
      <c r="G5" s="4" t="s">
        <v>17</v>
      </c>
      <c r="H5" s="7">
        <v>1</v>
      </c>
      <c r="N5">
        <f>H5-D5</f>
        <v>0.78</v>
      </c>
      <c r="R5" s="4"/>
    </row>
    <row r="6" ht="15.75" thickBot="1">
      <c r="H6" s="8"/>
    </row>
    <row r="7" spans="2:18" ht="32.25" thickBot="1">
      <c r="B7" s="3">
        <v>2</v>
      </c>
      <c r="D7" s="4">
        <v>0.25</v>
      </c>
      <c r="E7" s="7" t="s">
        <v>16</v>
      </c>
      <c r="F7" s="5"/>
      <c r="G7" s="4" t="s">
        <v>17</v>
      </c>
      <c r="H7" s="7">
        <v>1</v>
      </c>
      <c r="N7">
        <f>H7-D7</f>
        <v>0.75</v>
      </c>
      <c r="R7" s="4"/>
    </row>
    <row r="8" ht="15.75" thickBot="1">
      <c r="H8" s="8"/>
    </row>
    <row r="9" spans="2:18" ht="32.25" thickBot="1">
      <c r="B9" s="3">
        <v>3</v>
      </c>
      <c r="D9" s="4">
        <v>0.65</v>
      </c>
      <c r="E9" s="7" t="s">
        <v>16</v>
      </c>
      <c r="F9" s="5"/>
      <c r="G9" s="4" t="s">
        <v>17</v>
      </c>
      <c r="H9" s="7">
        <v>1</v>
      </c>
      <c r="N9">
        <f>H9-D9</f>
        <v>0.35</v>
      </c>
      <c r="R9" s="4"/>
    </row>
    <row r="10" ht="15.75" thickBot="1">
      <c r="H10" s="8"/>
    </row>
    <row r="11" spans="2:18" ht="32.25" thickBot="1">
      <c r="B11" s="3">
        <v>4</v>
      </c>
      <c r="D11" s="4">
        <v>0.7</v>
      </c>
      <c r="E11" s="7" t="s">
        <v>16</v>
      </c>
      <c r="F11" s="5"/>
      <c r="G11" s="4" t="s">
        <v>17</v>
      </c>
      <c r="H11" s="7">
        <v>1</v>
      </c>
      <c r="N11">
        <f>H11-D11</f>
        <v>0.30000000000000004</v>
      </c>
      <c r="R11" s="4"/>
    </row>
    <row r="12" ht="15.75" thickBot="1">
      <c r="H12" s="8"/>
    </row>
    <row r="13" spans="2:18" ht="32.25" thickBot="1">
      <c r="B13" s="3">
        <v>5</v>
      </c>
      <c r="D13" s="4">
        <v>0.19</v>
      </c>
      <c r="E13" s="7" t="s">
        <v>16</v>
      </c>
      <c r="F13" s="5"/>
      <c r="G13" s="4" t="s">
        <v>17</v>
      </c>
      <c r="H13" s="7">
        <v>1</v>
      </c>
      <c r="N13">
        <f>H13-D13</f>
        <v>0.81</v>
      </c>
      <c r="R13" s="4"/>
    </row>
    <row r="14" ht="15.75" thickBot="1">
      <c r="H14" s="8"/>
    </row>
    <row r="15" spans="2:18" ht="32.25" thickBot="1">
      <c r="B15" s="3">
        <v>6</v>
      </c>
      <c r="D15" s="4">
        <v>0.53</v>
      </c>
      <c r="E15" s="7" t="s">
        <v>16</v>
      </c>
      <c r="F15" s="5"/>
      <c r="G15" s="4" t="s">
        <v>17</v>
      </c>
      <c r="H15" s="7">
        <v>1</v>
      </c>
      <c r="N15">
        <f>H15-D15</f>
        <v>0.47</v>
      </c>
      <c r="R15" s="4"/>
    </row>
    <row r="16" ht="15.75" thickBot="1">
      <c r="H16" s="8"/>
    </row>
    <row r="17" spans="2:18" ht="32.25" thickBot="1">
      <c r="B17" s="3">
        <v>7</v>
      </c>
      <c r="D17" s="4">
        <v>0.45</v>
      </c>
      <c r="E17" s="7" t="s">
        <v>16</v>
      </c>
      <c r="F17" s="5"/>
      <c r="G17" s="4" t="s">
        <v>17</v>
      </c>
      <c r="H17" s="7">
        <v>1</v>
      </c>
      <c r="N17">
        <f>H17-D17</f>
        <v>0.55</v>
      </c>
      <c r="R17" s="4"/>
    </row>
    <row r="18" ht="15.75" thickBot="1">
      <c r="H18" s="8"/>
    </row>
    <row r="19" spans="2:18" ht="32.25" thickBot="1">
      <c r="B19" s="3">
        <v>8</v>
      </c>
      <c r="D19" s="4">
        <v>0.86</v>
      </c>
      <c r="E19" s="7" t="s">
        <v>16</v>
      </c>
      <c r="F19" s="5"/>
      <c r="G19" s="4" t="s">
        <v>17</v>
      </c>
      <c r="H19" s="7">
        <v>1</v>
      </c>
      <c r="N19">
        <f>H19-D19</f>
        <v>0.14</v>
      </c>
      <c r="R19" s="4"/>
    </row>
    <row r="20" ht="15.75" thickBot="1">
      <c r="H20" s="8"/>
    </row>
    <row r="21" spans="2:18" ht="32.25" thickBot="1">
      <c r="B21" s="3">
        <v>9</v>
      </c>
      <c r="D21" s="4">
        <v>0.69</v>
      </c>
      <c r="E21" s="7" t="s">
        <v>16</v>
      </c>
      <c r="F21" s="5"/>
      <c r="G21" s="4" t="s">
        <v>17</v>
      </c>
      <c r="H21" s="7">
        <v>1</v>
      </c>
      <c r="N21">
        <f>H21-D21</f>
        <v>0.31000000000000005</v>
      </c>
      <c r="R21" s="4"/>
    </row>
    <row r="22" ht="15.75" thickBot="1">
      <c r="H22" s="8"/>
    </row>
    <row r="23" spans="2:18" ht="32.25" thickBot="1">
      <c r="B23" s="3">
        <v>10</v>
      </c>
      <c r="D23" s="4">
        <v>0.84</v>
      </c>
      <c r="E23" s="7" t="s">
        <v>16</v>
      </c>
      <c r="F23" s="5"/>
      <c r="G23" s="4" t="s">
        <v>17</v>
      </c>
      <c r="H23" s="7">
        <v>1</v>
      </c>
      <c r="N23">
        <f>H23-D23</f>
        <v>0.16000000000000003</v>
      </c>
      <c r="R23" s="4"/>
    </row>
    <row r="24" ht="15.75" thickBot="1">
      <c r="H24" s="8"/>
    </row>
    <row r="25" spans="2:18" ht="32.25" thickBot="1">
      <c r="B25" s="3">
        <v>11</v>
      </c>
      <c r="D25" s="4">
        <v>0.17</v>
      </c>
      <c r="E25" s="7" t="s">
        <v>16</v>
      </c>
      <c r="F25" s="5"/>
      <c r="G25" s="4" t="s">
        <v>17</v>
      </c>
      <c r="H25" s="7">
        <v>1</v>
      </c>
      <c r="N25">
        <f>H25-D25</f>
        <v>0.83</v>
      </c>
      <c r="R25" s="4"/>
    </row>
    <row r="26" ht="15.75" thickBot="1">
      <c r="H26" s="8"/>
    </row>
    <row r="27" spans="2:18" ht="32.25" thickBot="1">
      <c r="B27" s="3">
        <v>12</v>
      </c>
      <c r="D27" s="4">
        <v>0.43</v>
      </c>
      <c r="E27" s="7" t="s">
        <v>16</v>
      </c>
      <c r="F27" s="5"/>
      <c r="G27" s="4" t="s">
        <v>17</v>
      </c>
      <c r="H27" s="7">
        <v>1</v>
      </c>
      <c r="N27">
        <f>H27-D27</f>
        <v>0.5700000000000001</v>
      </c>
      <c r="R27" s="4"/>
    </row>
    <row r="28" ht="15.75" thickBot="1">
      <c r="H28" s="8"/>
    </row>
    <row r="29" spans="2:18" ht="32.25" thickBot="1">
      <c r="B29" s="3">
        <v>13</v>
      </c>
      <c r="D29" s="4">
        <v>0.8</v>
      </c>
      <c r="E29" s="7" t="s">
        <v>16</v>
      </c>
      <c r="F29" s="5"/>
      <c r="G29" s="4" t="s">
        <v>17</v>
      </c>
      <c r="H29" s="7">
        <v>1</v>
      </c>
      <c r="N29">
        <f>H29-D29</f>
        <v>0.19999999999999996</v>
      </c>
      <c r="R29" s="4"/>
    </row>
    <row r="30" ht="15.75" thickBot="1">
      <c r="H30" s="8"/>
    </row>
    <row r="31" spans="2:18" ht="32.25" thickBot="1">
      <c r="B31" s="3">
        <v>14</v>
      </c>
      <c r="D31" s="4">
        <v>0.95</v>
      </c>
      <c r="E31" s="7" t="s">
        <v>16</v>
      </c>
      <c r="F31" s="5"/>
      <c r="G31" s="4" t="s">
        <v>17</v>
      </c>
      <c r="H31" s="7">
        <v>1</v>
      </c>
      <c r="N31">
        <f>H31-D31</f>
        <v>0.050000000000000044</v>
      </c>
      <c r="R31" s="4"/>
    </row>
    <row r="32" ht="15.75" thickBot="1">
      <c r="H32" s="8"/>
    </row>
    <row r="33" spans="2:18" ht="32.25" thickBot="1">
      <c r="B33" s="3">
        <v>15</v>
      </c>
      <c r="D33" s="4">
        <v>0.78</v>
      </c>
      <c r="E33" s="7" t="s">
        <v>16</v>
      </c>
      <c r="F33" s="5"/>
      <c r="G33" s="4" t="s">
        <v>17</v>
      </c>
      <c r="H33" s="7">
        <v>1</v>
      </c>
      <c r="N33">
        <f>H33-D33</f>
        <v>0.21999999999999997</v>
      </c>
      <c r="R33" s="4"/>
    </row>
    <row r="34" ht="15.75" thickBot="1">
      <c r="H34" s="8"/>
    </row>
    <row r="35" spans="2:18" ht="32.25" thickBot="1">
      <c r="B35" s="3">
        <v>16</v>
      </c>
      <c r="D35" s="4">
        <v>0.95</v>
      </c>
      <c r="E35" s="7" t="s">
        <v>16</v>
      </c>
      <c r="F35" s="5"/>
      <c r="G35" s="4" t="s">
        <v>17</v>
      </c>
      <c r="H35" s="7">
        <v>1</v>
      </c>
      <c r="N35">
        <f>H35-D35</f>
        <v>0.050000000000000044</v>
      </c>
      <c r="R35" s="4"/>
    </row>
    <row r="36" ht="15.75" thickBot="1">
      <c r="H36" s="8"/>
    </row>
    <row r="37" spans="2:18" ht="32.25" thickBot="1">
      <c r="B37" s="3">
        <v>17</v>
      </c>
      <c r="D37" s="4">
        <v>0.2</v>
      </c>
      <c r="E37" s="7" t="s">
        <v>16</v>
      </c>
      <c r="F37" s="5"/>
      <c r="G37" s="4" t="s">
        <v>17</v>
      </c>
      <c r="H37" s="7">
        <v>1</v>
      </c>
      <c r="N37">
        <f>H37-D37</f>
        <v>0.8</v>
      </c>
      <c r="R37" s="4"/>
    </row>
    <row r="38" ht="15.75" thickBot="1">
      <c r="H38" s="8"/>
    </row>
    <row r="39" spans="2:18" ht="32.25" thickBot="1">
      <c r="B39" s="3">
        <v>18</v>
      </c>
      <c r="D39" s="4">
        <v>0.31</v>
      </c>
      <c r="E39" s="7" t="s">
        <v>16</v>
      </c>
      <c r="F39" s="5"/>
      <c r="G39" s="4" t="s">
        <v>17</v>
      </c>
      <c r="H39" s="7">
        <v>1</v>
      </c>
      <c r="N39">
        <f>H39-D39</f>
        <v>0.69</v>
      </c>
      <c r="R39" s="4"/>
    </row>
    <row r="40" ht="15.75" thickBot="1">
      <c r="H40" s="8"/>
    </row>
    <row r="41" spans="2:18" ht="32.25" thickBot="1">
      <c r="B41" s="3">
        <v>19</v>
      </c>
      <c r="D41" s="4">
        <v>0.87</v>
      </c>
      <c r="E41" s="7" t="s">
        <v>16</v>
      </c>
      <c r="F41" s="5"/>
      <c r="G41" s="4" t="s">
        <v>17</v>
      </c>
      <c r="H41" s="7">
        <v>1</v>
      </c>
      <c r="N41">
        <f>H41-D41</f>
        <v>0.13</v>
      </c>
      <c r="R41" s="4"/>
    </row>
    <row r="42" ht="15.75" thickBot="1">
      <c r="H42" s="8"/>
    </row>
    <row r="43" spans="2:18" ht="32.25" thickBot="1">
      <c r="B43" s="3">
        <v>20</v>
      </c>
      <c r="D43" s="4">
        <v>0.49</v>
      </c>
      <c r="E43" s="7" t="s">
        <v>16</v>
      </c>
      <c r="F43" s="5"/>
      <c r="G43" s="4" t="s">
        <v>17</v>
      </c>
      <c r="H43" s="7">
        <v>1</v>
      </c>
      <c r="N43">
        <f>H43-D43</f>
        <v>0.51</v>
      </c>
      <c r="R43" s="4"/>
    </row>
    <row r="44" ht="15.75" thickBot="1">
      <c r="H44" s="8"/>
    </row>
    <row r="45" spans="2:14" ht="32.25" thickBot="1">
      <c r="B45" s="3">
        <v>21</v>
      </c>
      <c r="D45" s="4">
        <v>0.44</v>
      </c>
      <c r="E45" s="7" t="s">
        <v>16</v>
      </c>
      <c r="F45" s="5"/>
      <c r="G45" s="4" t="s">
        <v>17</v>
      </c>
      <c r="H45" s="7">
        <v>1</v>
      </c>
      <c r="N45">
        <f>H45-D45</f>
        <v>0.56</v>
      </c>
    </row>
    <row r="46" ht="15.75" thickBot="1">
      <c r="H46" s="8"/>
    </row>
    <row r="47" spans="2:14" ht="32.25" thickBot="1">
      <c r="B47" s="3">
        <v>22</v>
      </c>
      <c r="D47" s="4">
        <v>0.04</v>
      </c>
      <c r="E47" s="7" t="s">
        <v>16</v>
      </c>
      <c r="F47" s="5"/>
      <c r="G47" s="4" t="s">
        <v>17</v>
      </c>
      <c r="H47" s="7">
        <v>1</v>
      </c>
      <c r="N47">
        <f>H47-D47</f>
        <v>0.96</v>
      </c>
    </row>
    <row r="48" ht="15.75" thickBot="1">
      <c r="H48" s="8"/>
    </row>
    <row r="49" spans="2:14" ht="32.25" thickBot="1">
      <c r="B49" s="3">
        <v>23</v>
      </c>
      <c r="D49" s="4">
        <v>0.78</v>
      </c>
      <c r="E49" s="7" t="s">
        <v>16</v>
      </c>
      <c r="F49" s="5"/>
      <c r="G49" s="4" t="s">
        <v>17</v>
      </c>
      <c r="H49" s="7">
        <v>1</v>
      </c>
      <c r="N49">
        <f>H49-D49</f>
        <v>0.21999999999999997</v>
      </c>
    </row>
    <row r="50" ht="15.75" thickBot="1">
      <c r="H50" s="8"/>
    </row>
    <row r="51" spans="2:14" ht="32.25" thickBot="1">
      <c r="B51" s="3">
        <v>24</v>
      </c>
      <c r="D51" s="4">
        <v>0.67</v>
      </c>
      <c r="E51" s="7" t="s">
        <v>16</v>
      </c>
      <c r="F51" s="5"/>
      <c r="G51" s="4" t="s">
        <v>17</v>
      </c>
      <c r="H51" s="7">
        <v>1</v>
      </c>
      <c r="N51">
        <f>H51-D51</f>
        <v>0.32999999999999996</v>
      </c>
    </row>
    <row r="52" ht="15.75" thickBot="1">
      <c r="H52" s="8"/>
    </row>
    <row r="53" spans="2:14" ht="32.25" thickBot="1">
      <c r="B53" s="3">
        <v>25</v>
      </c>
      <c r="D53" s="4">
        <v>0.93</v>
      </c>
      <c r="E53" s="7" t="s">
        <v>16</v>
      </c>
      <c r="F53" s="5"/>
      <c r="G53" s="4" t="s">
        <v>17</v>
      </c>
      <c r="H53" s="7">
        <v>1</v>
      </c>
      <c r="N53">
        <f>H53-D53</f>
        <v>0.06999999999999995</v>
      </c>
    </row>
    <row r="54" ht="15.75" thickBot="1">
      <c r="H54" s="8"/>
    </row>
    <row r="55" spans="2:14" ht="32.25" thickBot="1">
      <c r="B55" s="3">
        <v>26</v>
      </c>
      <c r="D55" s="4">
        <v>0.09</v>
      </c>
      <c r="E55" s="7" t="s">
        <v>16</v>
      </c>
      <c r="F55" s="5"/>
      <c r="G55" s="4" t="s">
        <v>17</v>
      </c>
      <c r="H55" s="7">
        <v>1</v>
      </c>
      <c r="N55">
        <f>H55-D55</f>
        <v>0.91</v>
      </c>
    </row>
    <row r="56" ht="15.75" thickBot="1">
      <c r="H56" s="8"/>
    </row>
    <row r="57" spans="2:14" ht="32.25" thickBot="1">
      <c r="B57" s="3">
        <v>27</v>
      </c>
      <c r="D57" s="4">
        <v>0.27</v>
      </c>
      <c r="E57" s="7" t="s">
        <v>16</v>
      </c>
      <c r="F57" s="5"/>
      <c r="G57" s="4" t="s">
        <v>17</v>
      </c>
      <c r="H57" s="7">
        <v>1</v>
      </c>
      <c r="N57">
        <f>H57-D57</f>
        <v>0.73</v>
      </c>
    </row>
    <row r="58" ht="15.75" thickBot="1">
      <c r="H58" s="8"/>
    </row>
    <row r="59" spans="2:14" ht="32.25" thickBot="1">
      <c r="B59" s="3">
        <v>28</v>
      </c>
      <c r="D59" s="4">
        <v>0.91</v>
      </c>
      <c r="E59" s="7" t="s">
        <v>16</v>
      </c>
      <c r="F59" s="5"/>
      <c r="G59" s="4" t="s">
        <v>17</v>
      </c>
      <c r="H59" s="7">
        <v>1</v>
      </c>
      <c r="N59">
        <f>H59-D59</f>
        <v>0.08999999999999997</v>
      </c>
    </row>
    <row r="60" ht="15.75" thickBot="1">
      <c r="H60" s="8"/>
    </row>
    <row r="61" spans="2:14" ht="32.25" thickBot="1">
      <c r="B61" s="3">
        <v>29</v>
      </c>
      <c r="D61" s="4">
        <v>0.85</v>
      </c>
      <c r="E61" s="7" t="s">
        <v>16</v>
      </c>
      <c r="F61" s="5"/>
      <c r="G61" s="4" t="s">
        <v>17</v>
      </c>
      <c r="H61" s="7">
        <v>1</v>
      </c>
      <c r="N61">
        <f>H61-D61</f>
        <v>0.15000000000000002</v>
      </c>
    </row>
    <row r="62" ht="15.75" thickBot="1">
      <c r="H62" s="8"/>
    </row>
    <row r="63" spans="2:14" ht="32.25" thickBot="1">
      <c r="B63" s="3">
        <v>30</v>
      </c>
      <c r="D63" s="4">
        <v>0.47</v>
      </c>
      <c r="E63" s="7" t="s">
        <v>16</v>
      </c>
      <c r="F63" s="5"/>
      <c r="G63" s="4" t="s">
        <v>17</v>
      </c>
      <c r="H63" s="7">
        <v>1</v>
      </c>
      <c r="N63">
        <f>H63-D63</f>
        <v>0.53</v>
      </c>
    </row>
    <row r="64" ht="15.75" thickBot="1">
      <c r="H64" s="8"/>
    </row>
    <row r="65" spans="2:14" ht="32.25" thickBot="1">
      <c r="B65" s="3">
        <v>31</v>
      </c>
      <c r="D65" s="4">
        <v>0.14</v>
      </c>
      <c r="E65" s="7" t="s">
        <v>16</v>
      </c>
      <c r="F65" s="5"/>
      <c r="G65" s="4" t="s">
        <v>17</v>
      </c>
      <c r="H65" s="7">
        <v>1</v>
      </c>
      <c r="N65">
        <f>H65-D65</f>
        <v>0.86</v>
      </c>
    </row>
    <row r="66" ht="15.75" thickBot="1">
      <c r="H66" s="8"/>
    </row>
    <row r="67" spans="2:14" ht="32.25" thickBot="1">
      <c r="B67" s="3">
        <v>32</v>
      </c>
      <c r="D67" s="4">
        <v>0.05</v>
      </c>
      <c r="E67" s="7" t="s">
        <v>16</v>
      </c>
      <c r="F67" s="5"/>
      <c r="G67" s="4" t="s">
        <v>17</v>
      </c>
      <c r="H67" s="7">
        <v>1</v>
      </c>
      <c r="N67">
        <f>H67-D67</f>
        <v>0.95</v>
      </c>
    </row>
    <row r="68" ht="15.75" thickBot="1">
      <c r="H68" s="8"/>
    </row>
    <row r="69" spans="2:14" ht="32.25" thickBot="1">
      <c r="B69" s="3">
        <v>33</v>
      </c>
      <c r="D69" s="4">
        <v>0.74</v>
      </c>
      <c r="E69" s="7" t="s">
        <v>16</v>
      </c>
      <c r="F69" s="5"/>
      <c r="G69" s="4" t="s">
        <v>17</v>
      </c>
      <c r="H69" s="7">
        <v>1</v>
      </c>
      <c r="N69">
        <f>H69-D69</f>
        <v>0.26</v>
      </c>
    </row>
    <row r="70" ht="15.75" thickBot="1">
      <c r="H70" s="8"/>
    </row>
    <row r="71" spans="2:14" ht="32.25" thickBot="1">
      <c r="B71" s="3">
        <v>34</v>
      </c>
      <c r="D71" s="4">
        <v>0.02</v>
      </c>
      <c r="E71" s="7" t="s">
        <v>16</v>
      </c>
      <c r="F71" s="5"/>
      <c r="G71" s="4" t="s">
        <v>17</v>
      </c>
      <c r="H71" s="7">
        <v>1</v>
      </c>
      <c r="N71">
        <f>H71-D71</f>
        <v>0.98</v>
      </c>
    </row>
    <row r="72" ht="15.75" thickBot="1">
      <c r="H72" s="8"/>
    </row>
    <row r="73" spans="2:14" ht="32.25" thickBot="1">
      <c r="B73" s="3">
        <v>35</v>
      </c>
      <c r="D73" s="4">
        <v>0.93</v>
      </c>
      <c r="E73" s="7" t="s">
        <v>16</v>
      </c>
      <c r="F73" s="5"/>
      <c r="G73" s="4" t="s">
        <v>17</v>
      </c>
      <c r="H73" s="7">
        <v>1</v>
      </c>
      <c r="N73">
        <f>H73-D73</f>
        <v>0.06999999999999995</v>
      </c>
    </row>
    <row r="74" ht="15.75" thickBot="1">
      <c r="H74" s="8"/>
    </row>
    <row r="75" spans="2:14" ht="32.25" thickBot="1">
      <c r="B75" s="3">
        <v>36</v>
      </c>
      <c r="D75" s="4">
        <v>0.41</v>
      </c>
      <c r="E75" s="7" t="s">
        <v>16</v>
      </c>
      <c r="F75" s="5"/>
      <c r="G75" s="4" t="s">
        <v>17</v>
      </c>
      <c r="H75" s="7">
        <v>1</v>
      </c>
      <c r="N75">
        <f>H75-D75</f>
        <v>0.5900000000000001</v>
      </c>
    </row>
    <row r="76" ht="15.75" thickBot="1">
      <c r="H76" s="8"/>
    </row>
    <row r="77" spans="2:14" ht="32.25" thickBot="1">
      <c r="B77" s="3">
        <v>37</v>
      </c>
      <c r="D77" s="4">
        <v>0.18</v>
      </c>
      <c r="E77" s="7" t="s">
        <v>16</v>
      </c>
      <c r="F77" s="5"/>
      <c r="G77" s="4" t="s">
        <v>17</v>
      </c>
      <c r="H77" s="7">
        <v>1</v>
      </c>
      <c r="N77">
        <f>H77-D77</f>
        <v>0.8200000000000001</v>
      </c>
    </row>
    <row r="78" ht="15.75" thickBot="1">
      <c r="H78" s="8"/>
    </row>
    <row r="79" spans="2:14" ht="32.25" thickBot="1">
      <c r="B79" s="3">
        <v>38</v>
      </c>
      <c r="D79" s="4">
        <v>0.68</v>
      </c>
      <c r="E79" s="7" t="s">
        <v>16</v>
      </c>
      <c r="F79" s="5"/>
      <c r="G79" s="4" t="s">
        <v>17</v>
      </c>
      <c r="H79" s="7">
        <v>1</v>
      </c>
      <c r="N79">
        <f>H79-D79</f>
        <v>0.31999999999999995</v>
      </c>
    </row>
    <row r="80" ht="15.75" thickBot="1">
      <c r="H80" s="8"/>
    </row>
    <row r="81" spans="2:14" ht="32.25" thickBot="1">
      <c r="B81" s="3">
        <v>39</v>
      </c>
      <c r="D81" s="4">
        <v>0.56</v>
      </c>
      <c r="E81" s="7" t="s">
        <v>16</v>
      </c>
      <c r="F81" s="5"/>
      <c r="G81" s="4" t="s">
        <v>17</v>
      </c>
      <c r="H81" s="7">
        <v>1</v>
      </c>
      <c r="N81">
        <f>H81-D81</f>
        <v>0.43999999999999995</v>
      </c>
    </row>
    <row r="82" ht="15.75" thickBot="1">
      <c r="H82" s="8"/>
    </row>
    <row r="83" spans="2:14" ht="32.25" thickBot="1">
      <c r="B83" s="3">
        <v>40</v>
      </c>
      <c r="D83" s="4">
        <v>0.23</v>
      </c>
      <c r="E83" s="7" t="s">
        <v>16</v>
      </c>
      <c r="F83" s="5"/>
      <c r="G83" s="4" t="s">
        <v>17</v>
      </c>
      <c r="H83" s="7">
        <v>1</v>
      </c>
      <c r="N83">
        <f>H83-D83</f>
        <v>0.77</v>
      </c>
    </row>
    <row r="84" ht="15.75" thickBot="1">
      <c r="H84" s="8"/>
    </row>
    <row r="85" spans="2:14" ht="32.25" thickBot="1">
      <c r="B85" s="3">
        <v>41</v>
      </c>
      <c r="D85" s="4">
        <v>0.14</v>
      </c>
      <c r="E85" s="7" t="s">
        <v>16</v>
      </c>
      <c r="F85" s="5"/>
      <c r="G85" s="4" t="s">
        <v>17</v>
      </c>
      <c r="H85" s="7">
        <v>1</v>
      </c>
      <c r="N85">
        <f>H85-D85</f>
        <v>0.86</v>
      </c>
    </row>
    <row r="86" ht="15.75" thickBot="1">
      <c r="H86" s="8"/>
    </row>
    <row r="87" spans="2:14" ht="32.25" thickBot="1">
      <c r="B87" s="3">
        <v>42</v>
      </c>
      <c r="D87" s="4">
        <v>0.69</v>
      </c>
      <c r="E87" s="7" t="s">
        <v>16</v>
      </c>
      <c r="F87" s="5"/>
      <c r="G87" s="4" t="s">
        <v>17</v>
      </c>
      <c r="H87" s="7">
        <v>1</v>
      </c>
      <c r="N87">
        <f>H87-D87</f>
        <v>0.31000000000000005</v>
      </c>
    </row>
    <row r="88" ht="15.75" thickBot="1">
      <c r="H88" s="8"/>
    </row>
    <row r="89" spans="2:14" ht="32.25" thickBot="1">
      <c r="B89" s="3">
        <v>43</v>
      </c>
      <c r="D89" s="4">
        <v>0.88</v>
      </c>
      <c r="E89" s="7" t="s">
        <v>16</v>
      </c>
      <c r="F89" s="5"/>
      <c r="G89" s="4" t="s">
        <v>17</v>
      </c>
      <c r="H89" s="7">
        <v>1</v>
      </c>
      <c r="N89">
        <f>H89-D89</f>
        <v>0.12</v>
      </c>
    </row>
    <row r="90" ht="15.75" thickBot="1">
      <c r="H90" s="8"/>
    </row>
    <row r="91" spans="2:14" ht="32.25" thickBot="1">
      <c r="B91" s="3">
        <v>44</v>
      </c>
      <c r="D91" s="4">
        <v>0.47</v>
      </c>
      <c r="E91" s="7" t="s">
        <v>16</v>
      </c>
      <c r="F91" s="5"/>
      <c r="G91" s="4" t="s">
        <v>17</v>
      </c>
      <c r="H91" s="7">
        <v>1</v>
      </c>
      <c r="N91">
        <f>H91-D91</f>
        <v>0.53</v>
      </c>
    </row>
    <row r="92" ht="15.75" thickBot="1">
      <c r="H92" s="8"/>
    </row>
    <row r="93" spans="2:14" ht="32.25" thickBot="1">
      <c r="B93" s="3">
        <v>45</v>
      </c>
      <c r="D93" s="4">
        <v>0.79</v>
      </c>
      <c r="E93" s="7" t="s">
        <v>16</v>
      </c>
      <c r="F93" s="5"/>
      <c r="G93" s="4" t="s">
        <v>17</v>
      </c>
      <c r="H93" s="7">
        <v>1</v>
      </c>
      <c r="N93">
        <f>H93-D93</f>
        <v>0.20999999999999996</v>
      </c>
    </row>
    <row r="94" ht="15.75" thickBot="1">
      <c r="H94" s="8"/>
    </row>
    <row r="95" spans="2:14" ht="32.25" thickBot="1">
      <c r="B95" s="3">
        <v>46</v>
      </c>
      <c r="D95" s="4">
        <v>0.19</v>
      </c>
      <c r="E95" s="7" t="s">
        <v>16</v>
      </c>
      <c r="F95" s="5"/>
      <c r="G95" s="4" t="s">
        <v>17</v>
      </c>
      <c r="H95" s="7">
        <v>1</v>
      </c>
      <c r="N95">
        <f>H95-D95</f>
        <v>0.81</v>
      </c>
    </row>
    <row r="96" ht="15.75" thickBot="1">
      <c r="H96" s="8"/>
    </row>
    <row r="97" spans="2:14" ht="32.25" thickBot="1">
      <c r="B97" s="3">
        <v>47</v>
      </c>
      <c r="D97" s="4">
        <v>0.55</v>
      </c>
      <c r="E97" s="7" t="s">
        <v>16</v>
      </c>
      <c r="F97" s="5"/>
      <c r="G97" s="4" t="s">
        <v>17</v>
      </c>
      <c r="H97" s="7">
        <v>1</v>
      </c>
      <c r="N97">
        <f>H97-D97</f>
        <v>0.44999999999999996</v>
      </c>
    </row>
    <row r="98" ht="15.75" thickBot="1">
      <c r="H98" s="8"/>
    </row>
    <row r="99" spans="2:14" ht="32.25" thickBot="1">
      <c r="B99" s="3">
        <v>48</v>
      </c>
      <c r="D99" s="4">
        <v>0.31</v>
      </c>
      <c r="E99" s="7" t="s">
        <v>16</v>
      </c>
      <c r="F99" s="5"/>
      <c r="G99" s="4" t="s">
        <v>17</v>
      </c>
      <c r="H99" s="7">
        <v>1</v>
      </c>
      <c r="N99">
        <f>H99-D99</f>
        <v>0.69</v>
      </c>
    </row>
    <row r="100" ht="15.75" thickBot="1">
      <c r="H100" s="8"/>
    </row>
    <row r="101" spans="2:14" ht="32.25" thickBot="1">
      <c r="B101" s="3">
        <v>49</v>
      </c>
      <c r="D101" s="4">
        <v>0.89</v>
      </c>
      <c r="E101" s="7" t="s">
        <v>16</v>
      </c>
      <c r="F101" s="5"/>
      <c r="G101" s="4" t="s">
        <v>17</v>
      </c>
      <c r="H101" s="7">
        <v>1</v>
      </c>
      <c r="N101">
        <f>H101-D101</f>
        <v>0.10999999999999999</v>
      </c>
    </row>
    <row r="102" ht="15.75" thickBot="1">
      <c r="H102" s="8"/>
    </row>
    <row r="103" spans="2:14" ht="32.25" thickBot="1">
      <c r="B103" s="3">
        <v>50</v>
      </c>
      <c r="D103" s="4">
        <v>0.76</v>
      </c>
      <c r="E103" s="7" t="s">
        <v>16</v>
      </c>
      <c r="F103" s="5"/>
      <c r="G103" s="4" t="s">
        <v>17</v>
      </c>
      <c r="H103" s="7">
        <v>1</v>
      </c>
      <c r="N103">
        <f>H103-D103</f>
        <v>0.24</v>
      </c>
    </row>
    <row r="104" ht="15.75" thickBot="1">
      <c r="H104" s="8"/>
    </row>
    <row r="105" spans="2:14" ht="32.25" thickBot="1">
      <c r="B105" s="3">
        <v>51</v>
      </c>
      <c r="D105" s="4">
        <v>0.32</v>
      </c>
      <c r="E105" s="7" t="s">
        <v>16</v>
      </c>
      <c r="F105" s="5"/>
      <c r="G105" s="4" t="s">
        <v>17</v>
      </c>
      <c r="H105" s="7">
        <v>1</v>
      </c>
      <c r="N105">
        <f>H105-D105</f>
        <v>0.6799999999999999</v>
      </c>
    </row>
    <row r="106" ht="15.75" thickBot="1">
      <c r="H106" s="8"/>
    </row>
    <row r="107" spans="2:14" ht="32.25" thickBot="1">
      <c r="B107" s="3">
        <v>52</v>
      </c>
      <c r="D107" s="4">
        <v>0.5</v>
      </c>
      <c r="E107" s="7" t="s">
        <v>16</v>
      </c>
      <c r="F107" s="5"/>
      <c r="G107" s="4" t="s">
        <v>17</v>
      </c>
      <c r="H107" s="7">
        <v>1</v>
      </c>
      <c r="N107">
        <f>H107-D107</f>
        <v>0.5</v>
      </c>
    </row>
    <row r="108" ht="15.75" thickBot="1">
      <c r="H108" s="8"/>
    </row>
    <row r="109" spans="2:14" ht="32.25" thickBot="1">
      <c r="B109" s="3">
        <v>53</v>
      </c>
      <c r="D109" s="4">
        <v>0.09</v>
      </c>
      <c r="E109" s="7" t="s">
        <v>16</v>
      </c>
      <c r="F109" s="5"/>
      <c r="G109" s="4" t="s">
        <v>17</v>
      </c>
      <c r="H109" s="7">
        <v>1</v>
      </c>
      <c r="N109">
        <f>H109-D109</f>
        <v>0.91</v>
      </c>
    </row>
    <row r="110" ht="15.75" thickBot="1">
      <c r="H110" s="8"/>
    </row>
    <row r="111" spans="2:14" ht="32.25" thickBot="1">
      <c r="B111" s="3">
        <v>54</v>
      </c>
      <c r="D111" s="4">
        <v>0.95</v>
      </c>
      <c r="E111" s="7" t="s">
        <v>16</v>
      </c>
      <c r="F111" s="5"/>
      <c r="G111" s="4" t="s">
        <v>17</v>
      </c>
      <c r="H111" s="7">
        <v>1</v>
      </c>
      <c r="N111">
        <f>H111-D111</f>
        <v>0.050000000000000044</v>
      </c>
    </row>
    <row r="112" ht="15.75" thickBot="1">
      <c r="H112" s="8"/>
    </row>
    <row r="113" spans="2:14" ht="32.25" thickBot="1">
      <c r="B113" s="3">
        <v>55</v>
      </c>
      <c r="D113" s="4">
        <v>0.11</v>
      </c>
      <c r="E113" s="7" t="s">
        <v>16</v>
      </c>
      <c r="F113" s="5"/>
      <c r="G113" s="4" t="s">
        <v>17</v>
      </c>
      <c r="H113" s="7">
        <v>1</v>
      </c>
      <c r="N113">
        <f>H113-D113</f>
        <v>0.89</v>
      </c>
    </row>
    <row r="114" ht="15.75" thickBot="1">
      <c r="H114" s="8"/>
    </row>
    <row r="115" spans="2:14" ht="32.25" thickBot="1">
      <c r="B115" s="3">
        <v>56</v>
      </c>
      <c r="D115" s="4">
        <v>0.08</v>
      </c>
      <c r="E115" s="7" t="s">
        <v>16</v>
      </c>
      <c r="F115" s="5"/>
      <c r="G115" s="4" t="s">
        <v>17</v>
      </c>
      <c r="H115" s="7">
        <v>1</v>
      </c>
      <c r="N115">
        <f>H115-D115</f>
        <v>0.92</v>
      </c>
    </row>
    <row r="116" ht="15.75" thickBot="1">
      <c r="H116" s="8"/>
    </row>
    <row r="117" spans="2:14" ht="32.25" thickBot="1">
      <c r="B117" s="3">
        <v>57</v>
      </c>
      <c r="D117" s="4">
        <v>0.35</v>
      </c>
      <c r="E117" s="7" t="s">
        <v>16</v>
      </c>
      <c r="F117" s="5"/>
      <c r="G117" s="4" t="s">
        <v>17</v>
      </c>
      <c r="H117" s="7">
        <v>1</v>
      </c>
      <c r="N117">
        <f>H117-D117</f>
        <v>0.65</v>
      </c>
    </row>
    <row r="118" ht="15.75" thickBot="1">
      <c r="H118" s="8"/>
    </row>
    <row r="119" spans="2:14" ht="32.25" thickBot="1">
      <c r="B119" s="3">
        <v>58</v>
      </c>
      <c r="D119" s="4">
        <v>0.35</v>
      </c>
      <c r="E119" s="7" t="s">
        <v>16</v>
      </c>
      <c r="F119" s="5"/>
      <c r="G119" s="4" t="s">
        <v>17</v>
      </c>
      <c r="H119" s="7">
        <v>1</v>
      </c>
      <c r="N119">
        <f>H119-D119</f>
        <v>0.65</v>
      </c>
    </row>
    <row r="120" ht="15.75" thickBot="1">
      <c r="H120" s="8"/>
    </row>
    <row r="121" spans="2:14" ht="32.25" thickBot="1">
      <c r="B121" s="3">
        <v>59</v>
      </c>
      <c r="D121" s="4">
        <v>0.46</v>
      </c>
      <c r="E121" s="7" t="s">
        <v>16</v>
      </c>
      <c r="F121" s="5"/>
      <c r="G121" s="4" t="s">
        <v>17</v>
      </c>
      <c r="H121" s="7">
        <v>1</v>
      </c>
      <c r="N121">
        <f>H121-D121</f>
        <v>0.54</v>
      </c>
    </row>
    <row r="122" ht="15.75" thickBot="1">
      <c r="H122" s="8"/>
    </row>
    <row r="123" spans="2:14" ht="32.25" thickBot="1">
      <c r="B123" s="3">
        <v>60</v>
      </c>
      <c r="D123" s="4">
        <v>0.13</v>
      </c>
      <c r="E123" s="7" t="s">
        <v>16</v>
      </c>
      <c r="F123" s="5"/>
      <c r="G123" s="4" t="s">
        <v>17</v>
      </c>
      <c r="H123" s="7">
        <v>1</v>
      </c>
      <c r="N123">
        <f>H123-D123</f>
        <v>0.87</v>
      </c>
    </row>
    <row r="124" ht="15.75" thickBot="1">
      <c r="H124" s="8"/>
    </row>
    <row r="125" spans="2:14" ht="32.25" thickBot="1">
      <c r="B125" s="3">
        <v>61</v>
      </c>
      <c r="D125" s="4">
        <v>0.64</v>
      </c>
      <c r="E125" s="7" t="s">
        <v>16</v>
      </c>
      <c r="F125" s="5"/>
      <c r="G125" s="4" t="s">
        <v>17</v>
      </c>
      <c r="H125" s="7">
        <v>1</v>
      </c>
      <c r="N125">
        <f>H125-D125</f>
        <v>0.36</v>
      </c>
    </row>
    <row r="126" ht="15.75" thickBot="1">
      <c r="H126" s="8"/>
    </row>
    <row r="127" spans="2:14" ht="32.25" thickBot="1">
      <c r="B127" s="3">
        <v>62</v>
      </c>
      <c r="D127" s="4">
        <v>0.82</v>
      </c>
      <c r="E127" s="7" t="s">
        <v>16</v>
      </c>
      <c r="F127" s="5"/>
      <c r="G127" s="4" t="s">
        <v>17</v>
      </c>
      <c r="H127" s="7">
        <v>1</v>
      </c>
      <c r="N127">
        <f>H127-D127</f>
        <v>0.18000000000000005</v>
      </c>
    </row>
    <row r="128" ht="15.75" thickBot="1">
      <c r="H128" s="8"/>
    </row>
    <row r="129" spans="2:14" ht="32.25" thickBot="1">
      <c r="B129" s="3">
        <v>63</v>
      </c>
      <c r="D129" s="4">
        <v>0.41</v>
      </c>
      <c r="E129" s="7" t="s">
        <v>16</v>
      </c>
      <c r="F129" s="5"/>
      <c r="G129" s="4" t="s">
        <v>17</v>
      </c>
      <c r="H129" s="7">
        <v>1</v>
      </c>
      <c r="N129">
        <f>H129-D129</f>
        <v>0.5900000000000001</v>
      </c>
    </row>
    <row r="130" ht="15.75" thickBot="1">
      <c r="H130" s="8"/>
    </row>
    <row r="131" spans="2:14" ht="32.25" thickBot="1">
      <c r="B131" s="3">
        <v>64</v>
      </c>
      <c r="D131" s="4">
        <v>0.68</v>
      </c>
      <c r="E131" s="7" t="s">
        <v>16</v>
      </c>
      <c r="F131" s="5"/>
      <c r="G131" s="4" t="s">
        <v>17</v>
      </c>
      <c r="H131" s="7">
        <v>1</v>
      </c>
      <c r="N131">
        <f>H131-D131</f>
        <v>0.31999999999999995</v>
      </c>
    </row>
    <row r="132" ht="15.75" thickBot="1">
      <c r="H132" s="8"/>
    </row>
    <row r="133" spans="2:14" ht="32.25" thickBot="1">
      <c r="B133" s="3">
        <v>65</v>
      </c>
      <c r="D133" s="4">
        <v>0.98</v>
      </c>
      <c r="E133" s="7" t="s">
        <v>16</v>
      </c>
      <c r="F133" s="5"/>
      <c r="G133" s="4" t="s">
        <v>17</v>
      </c>
      <c r="H133" s="7">
        <v>1</v>
      </c>
      <c r="N133">
        <f>H133-D133</f>
        <v>0.020000000000000018</v>
      </c>
    </row>
    <row r="134" ht="15.75" thickBot="1">
      <c r="H134" s="8"/>
    </row>
    <row r="135" spans="2:14" ht="32.25" thickBot="1">
      <c r="B135" s="3">
        <v>66</v>
      </c>
      <c r="D135" s="4">
        <v>0.07</v>
      </c>
      <c r="E135" s="7" t="s">
        <v>16</v>
      </c>
      <c r="F135" s="5"/>
      <c r="G135" s="4" t="s">
        <v>17</v>
      </c>
      <c r="H135" s="7">
        <v>1</v>
      </c>
      <c r="N135">
        <f>H135-D135</f>
        <v>0.9299999999999999</v>
      </c>
    </row>
    <row r="136" ht="15.75" thickBot="1">
      <c r="H136" s="8"/>
    </row>
    <row r="137" spans="2:14" ht="32.25" thickBot="1">
      <c r="B137" s="3">
        <v>67</v>
      </c>
      <c r="D137" s="4">
        <v>0.27</v>
      </c>
      <c r="E137" s="7" t="s">
        <v>16</v>
      </c>
      <c r="F137" s="5"/>
      <c r="G137" s="4" t="s">
        <v>17</v>
      </c>
      <c r="H137" s="7">
        <v>1</v>
      </c>
      <c r="N137">
        <f>H137-D137</f>
        <v>0.73</v>
      </c>
    </row>
    <row r="138" ht="15.75" thickBot="1">
      <c r="H138" s="8"/>
    </row>
    <row r="139" spans="2:14" ht="32.25" thickBot="1">
      <c r="B139" s="3">
        <v>68</v>
      </c>
      <c r="D139" s="4">
        <v>0.85</v>
      </c>
      <c r="E139" s="7" t="s">
        <v>16</v>
      </c>
      <c r="F139" s="5"/>
      <c r="G139" s="4" t="s">
        <v>17</v>
      </c>
      <c r="H139" s="7">
        <v>1</v>
      </c>
      <c r="N139">
        <f>H139-D139</f>
        <v>0.15000000000000002</v>
      </c>
    </row>
    <row r="140" ht="15.75" thickBot="1">
      <c r="H140" s="8"/>
    </row>
    <row r="141" spans="2:14" ht="32.25" thickBot="1">
      <c r="B141" s="3">
        <v>69</v>
      </c>
      <c r="D141" s="4">
        <v>0.47</v>
      </c>
      <c r="E141" s="7" t="s">
        <v>16</v>
      </c>
      <c r="F141" s="5"/>
      <c r="G141" s="4" t="s">
        <v>17</v>
      </c>
      <c r="H141" s="7">
        <v>1</v>
      </c>
      <c r="N141">
        <f>H141-D141</f>
        <v>0.53</v>
      </c>
    </row>
    <row r="142" ht="15.75" thickBot="1">
      <c r="H142" s="8"/>
    </row>
    <row r="143" spans="2:14" ht="32.25" thickBot="1">
      <c r="B143" s="3">
        <v>70</v>
      </c>
      <c r="D143" s="4">
        <v>0.87</v>
      </c>
      <c r="E143" s="7" t="s">
        <v>16</v>
      </c>
      <c r="F143" s="5"/>
      <c r="G143" s="4" t="s">
        <v>17</v>
      </c>
      <c r="H143" s="7">
        <v>1</v>
      </c>
      <c r="N143">
        <f>H143-D143</f>
        <v>0.13</v>
      </c>
    </row>
    <row r="144" ht="15.75" thickBot="1"/>
    <row r="145" spans="2:24" ht="32.25" thickBot="1">
      <c r="B145" s="3">
        <v>71</v>
      </c>
      <c r="D145" s="4">
        <v>0.27</v>
      </c>
      <c r="E145" s="7" t="s">
        <v>16</v>
      </c>
      <c r="F145" s="5"/>
      <c r="G145" s="4" t="s">
        <v>16</v>
      </c>
      <c r="H145" s="5"/>
      <c r="I145" s="4" t="s">
        <v>17</v>
      </c>
      <c r="J145" s="4">
        <v>1</v>
      </c>
      <c r="L145" s="6">
        <f>IF(S145&lt;2,"",IF(F145+H145=N145,"Correct","Try again"))</f>
      </c>
      <c r="N145">
        <f>J145-D145</f>
        <v>0.73</v>
      </c>
      <c r="P145">
        <f>IF(F145="",0,1)</f>
        <v>0</v>
      </c>
      <c r="Q145">
        <f>IF(H145="",0,1)</f>
        <v>0</v>
      </c>
      <c r="S145">
        <f>SUM(P145:Q145)</f>
        <v>0</v>
      </c>
      <c r="U145" s="4"/>
      <c r="X145">
        <f ca="1">(INT(RAND()*100))/100</f>
        <v>0.88</v>
      </c>
    </row>
    <row r="146" ht="15.75" thickBot="1"/>
    <row r="147" spans="2:24" ht="32.25" thickBot="1">
      <c r="B147" s="3">
        <v>72</v>
      </c>
      <c r="D147" s="4">
        <v>0.75</v>
      </c>
      <c r="E147" s="7" t="s">
        <v>16</v>
      </c>
      <c r="F147" s="5"/>
      <c r="G147" s="4" t="s">
        <v>16</v>
      </c>
      <c r="H147" s="5"/>
      <c r="I147" s="4" t="s">
        <v>17</v>
      </c>
      <c r="J147" s="4">
        <v>1</v>
      </c>
      <c r="L147" s="6">
        <f>IF(S147&lt;2,"",IF(F147+H147=N147,"Correct","Try again"))</f>
      </c>
      <c r="N147">
        <f>J147-D147</f>
        <v>0.25</v>
      </c>
      <c r="P147">
        <f>IF(F147="",0,1)</f>
        <v>0</v>
      </c>
      <c r="Q147">
        <f>IF(H147="",0,1)</f>
        <v>0</v>
      </c>
      <c r="S147">
        <f>SUM(P147:Q147)</f>
        <v>0</v>
      </c>
      <c r="U147" s="4"/>
      <c r="X147">
        <f ca="1">(INT(RAND()*100))/100</f>
        <v>0.52</v>
      </c>
    </row>
    <row r="148" ht="15.75" thickBot="1"/>
    <row r="149" spans="2:24" ht="32.25" thickBot="1">
      <c r="B149" s="3">
        <v>73</v>
      </c>
      <c r="D149" s="4">
        <v>0.28</v>
      </c>
      <c r="E149" s="7" t="s">
        <v>16</v>
      </c>
      <c r="F149" s="5"/>
      <c r="G149" s="4" t="s">
        <v>16</v>
      </c>
      <c r="H149" s="5"/>
      <c r="I149" s="4" t="s">
        <v>17</v>
      </c>
      <c r="J149" s="4">
        <v>1</v>
      </c>
      <c r="L149" s="6">
        <f>IF(S149&lt;2,"",IF(F149+H149=N149,"Correct","Try again"))</f>
      </c>
      <c r="N149">
        <f>J149-D149</f>
        <v>0.72</v>
      </c>
      <c r="P149">
        <f>IF(F149="",0,1)</f>
        <v>0</v>
      </c>
      <c r="Q149">
        <f>IF(H149="",0,1)</f>
        <v>0</v>
      </c>
      <c r="S149">
        <f>SUM(P149:Q149)</f>
        <v>0</v>
      </c>
      <c r="X149">
        <f ca="1">(INT(RAND()*100))/100</f>
        <v>0.72</v>
      </c>
    </row>
    <row r="150" ht="15.75" thickBot="1"/>
    <row r="151" spans="2:24" ht="32.25" thickBot="1">
      <c r="B151" s="3">
        <v>74</v>
      </c>
      <c r="D151" s="4">
        <v>0.57</v>
      </c>
      <c r="E151" s="7" t="s">
        <v>16</v>
      </c>
      <c r="F151" s="5"/>
      <c r="G151" s="4" t="s">
        <v>16</v>
      </c>
      <c r="H151" s="5"/>
      <c r="I151" s="4" t="s">
        <v>17</v>
      </c>
      <c r="J151" s="4">
        <v>1</v>
      </c>
      <c r="L151" s="6">
        <f>IF(S151&lt;2,"",IF(F151+H151=N151,"Correct","Try again"))</f>
      </c>
      <c r="N151">
        <f>J151-D151</f>
        <v>0.43000000000000005</v>
      </c>
      <c r="P151">
        <f>IF(F151="",0,1)</f>
        <v>0</v>
      </c>
      <c r="Q151">
        <f>IF(H151="",0,1)</f>
        <v>0</v>
      </c>
      <c r="S151">
        <f>SUM(P151:Q151)</f>
        <v>0</v>
      </c>
      <c r="X151">
        <f ca="1">(INT(RAND()*100))/100</f>
        <v>0.43</v>
      </c>
    </row>
    <row r="152" ht="15.75" thickBot="1"/>
    <row r="153" spans="2:24" ht="32.25" thickBot="1">
      <c r="B153" s="3">
        <v>75</v>
      </c>
      <c r="D153" s="4">
        <v>0.45</v>
      </c>
      <c r="E153" s="7" t="s">
        <v>16</v>
      </c>
      <c r="F153" s="5"/>
      <c r="G153" s="4" t="s">
        <v>16</v>
      </c>
      <c r="H153" s="5"/>
      <c r="I153" s="4" t="s">
        <v>17</v>
      </c>
      <c r="J153" s="4">
        <v>1</v>
      </c>
      <c r="L153" s="6">
        <f>IF(S153&lt;2,"",IF(F153+H153=N153,"Correct","Try again"))</f>
      </c>
      <c r="N153">
        <f>J153-D153</f>
        <v>0.55</v>
      </c>
      <c r="P153">
        <f>IF(F153="",0,1)</f>
        <v>0</v>
      </c>
      <c r="Q153">
        <f>IF(H153="",0,1)</f>
        <v>0</v>
      </c>
      <c r="S153">
        <f>SUM(P153:Q153)</f>
        <v>0</v>
      </c>
      <c r="X153">
        <f ca="1">(INT(RAND()*100))/100</f>
        <v>0.23</v>
      </c>
    </row>
    <row r="154" ht="15.75" thickBot="1"/>
    <row r="155" spans="2:24" ht="32.25" thickBot="1">
      <c r="B155" s="3">
        <v>76</v>
      </c>
      <c r="D155" s="4">
        <v>0.31</v>
      </c>
      <c r="E155" s="7" t="s">
        <v>16</v>
      </c>
      <c r="F155" s="5"/>
      <c r="G155" s="4" t="s">
        <v>16</v>
      </c>
      <c r="H155" s="5"/>
      <c r="I155" s="4" t="s">
        <v>17</v>
      </c>
      <c r="J155" s="4">
        <v>1</v>
      </c>
      <c r="L155" s="6">
        <f>IF(S155&lt;2,"",IF(F155+H155=N155,"Correct","Try again"))</f>
      </c>
      <c r="N155">
        <f>J155-D155</f>
        <v>0.69</v>
      </c>
      <c r="P155">
        <f>IF(F155="",0,1)</f>
        <v>0</v>
      </c>
      <c r="Q155">
        <f>IF(H155="",0,1)</f>
        <v>0</v>
      </c>
      <c r="S155">
        <f>SUM(P155:Q155)</f>
        <v>0</v>
      </c>
      <c r="X155">
        <f ca="1">(INT(RAND()*100))/100</f>
        <v>0.77</v>
      </c>
    </row>
    <row r="156" ht="15.75" thickBot="1"/>
    <row r="157" spans="2:24" ht="32.25" thickBot="1">
      <c r="B157" s="3">
        <v>77</v>
      </c>
      <c r="D157" s="4">
        <v>0.92</v>
      </c>
      <c r="E157" s="7" t="s">
        <v>16</v>
      </c>
      <c r="F157" s="5"/>
      <c r="G157" s="4" t="s">
        <v>16</v>
      </c>
      <c r="H157" s="5"/>
      <c r="I157" s="4" t="s">
        <v>17</v>
      </c>
      <c r="J157" s="4">
        <v>1</v>
      </c>
      <c r="L157" s="6">
        <f>IF(S157&lt;2,"",IF(F157+H157=N157,"Correct","Try again"))</f>
      </c>
      <c r="N157">
        <f>J157-D157</f>
        <v>0.07999999999999996</v>
      </c>
      <c r="P157">
        <f>IF(F157="",0,1)</f>
        <v>0</v>
      </c>
      <c r="Q157">
        <f>IF(H157="",0,1)</f>
        <v>0</v>
      </c>
      <c r="S157">
        <f>SUM(P157:Q157)</f>
        <v>0</v>
      </c>
      <c r="X157">
        <f ca="1">(INT(RAND()*100))/100</f>
        <v>0.25</v>
      </c>
    </row>
    <row r="158" ht="15.75" thickBot="1"/>
    <row r="159" spans="2:24" ht="32.25" thickBot="1">
      <c r="B159" s="3">
        <v>78</v>
      </c>
      <c r="D159" s="4">
        <v>0.94</v>
      </c>
      <c r="E159" s="7" t="s">
        <v>16</v>
      </c>
      <c r="F159" s="5"/>
      <c r="G159" s="4" t="s">
        <v>16</v>
      </c>
      <c r="H159" s="5"/>
      <c r="I159" s="4" t="s">
        <v>17</v>
      </c>
      <c r="J159" s="4">
        <v>1</v>
      </c>
      <c r="L159" s="6">
        <f>IF(S159&lt;2,"",IF(F159+H159=N159,"Correct","Try again"))</f>
      </c>
      <c r="N159">
        <f>J159-D159</f>
        <v>0.06000000000000005</v>
      </c>
      <c r="P159">
        <f>IF(F159="",0,1)</f>
        <v>0</v>
      </c>
      <c r="Q159">
        <f>IF(H159="",0,1)</f>
        <v>0</v>
      </c>
      <c r="S159">
        <f>SUM(P159:Q159)</f>
        <v>0</v>
      </c>
      <c r="X159">
        <f ca="1">(INT(RAND()*100))/100</f>
        <v>0.3</v>
      </c>
    </row>
    <row r="160" ht="15.75" thickBot="1"/>
    <row r="161" spans="2:24" ht="32.25" thickBot="1">
      <c r="B161" s="3">
        <v>79</v>
      </c>
      <c r="D161" s="4">
        <v>0.12</v>
      </c>
      <c r="E161" s="7" t="s">
        <v>16</v>
      </c>
      <c r="F161" s="5"/>
      <c r="G161" s="4" t="s">
        <v>16</v>
      </c>
      <c r="H161" s="5"/>
      <c r="I161" s="4" t="s">
        <v>17</v>
      </c>
      <c r="J161" s="4">
        <v>1</v>
      </c>
      <c r="L161" s="6">
        <f>IF(S161&lt;2,"",IF(F161+H161=N161,"Correct","Try again"))</f>
      </c>
      <c r="N161">
        <f>J161-D161</f>
        <v>0.88</v>
      </c>
      <c r="P161">
        <f>IF(F161="",0,1)</f>
        <v>0</v>
      </c>
      <c r="Q161">
        <f>IF(H161="",0,1)</f>
        <v>0</v>
      </c>
      <c r="S161">
        <f>SUM(P161:Q161)</f>
        <v>0</v>
      </c>
      <c r="X161">
        <f ca="1">(INT(RAND()*100))/100</f>
        <v>0.51</v>
      </c>
    </row>
    <row r="162" ht="15.75" thickBot="1"/>
    <row r="163" spans="2:24" ht="32.25" thickBot="1">
      <c r="B163" s="3">
        <v>80</v>
      </c>
      <c r="D163" s="4">
        <v>0.14</v>
      </c>
      <c r="E163" s="7" t="s">
        <v>16</v>
      </c>
      <c r="F163" s="5"/>
      <c r="G163" s="4" t="s">
        <v>16</v>
      </c>
      <c r="H163" s="5"/>
      <c r="I163" s="4" t="s">
        <v>17</v>
      </c>
      <c r="J163" s="4">
        <v>1</v>
      </c>
      <c r="L163" s="6">
        <f>IF(S163&lt;2,"",IF(F163+H163=N163,"Correct","Try again"))</f>
      </c>
      <c r="N163">
        <f>J163-D163</f>
        <v>0.86</v>
      </c>
      <c r="P163">
        <f>IF(F163="",0,1)</f>
        <v>0</v>
      </c>
      <c r="Q163">
        <f>IF(H163="",0,1)</f>
        <v>0</v>
      </c>
      <c r="S163">
        <f>SUM(P163:Q163)</f>
        <v>0</v>
      </c>
      <c r="X163">
        <f ca="1">(INT(RAND()*100))/100</f>
        <v>0.25</v>
      </c>
    </row>
    <row r="164" ht="15.75" thickBot="1"/>
    <row r="165" spans="2:24" ht="32.25" thickBot="1">
      <c r="B165" s="3">
        <v>81</v>
      </c>
      <c r="D165" s="4">
        <v>0.89</v>
      </c>
      <c r="E165" s="7" t="s">
        <v>16</v>
      </c>
      <c r="F165" s="5"/>
      <c r="G165" s="4" t="s">
        <v>16</v>
      </c>
      <c r="H165" s="5"/>
      <c r="I165" s="4" t="s">
        <v>17</v>
      </c>
      <c r="J165" s="4">
        <v>1</v>
      </c>
      <c r="L165" s="6">
        <f>IF(S165&lt;2,"",IF(F165+H165=N165,"Correct","Try again"))</f>
      </c>
      <c r="N165">
        <f>J165-D165</f>
        <v>0.10999999999999999</v>
      </c>
      <c r="P165">
        <f>IF(F165="",0,1)</f>
        <v>0</v>
      </c>
      <c r="Q165">
        <f>IF(H165="",0,1)</f>
        <v>0</v>
      </c>
      <c r="S165">
        <f>SUM(P165:Q165)</f>
        <v>0</v>
      </c>
      <c r="X165">
        <f ca="1">(INT(RAND()*100))/100</f>
        <v>0.7</v>
      </c>
    </row>
    <row r="166" ht="15.75" thickBot="1"/>
    <row r="167" spans="2:24" ht="32.25" thickBot="1">
      <c r="B167" s="3">
        <v>82</v>
      </c>
      <c r="D167" s="4">
        <v>0.79</v>
      </c>
      <c r="E167" s="7" t="s">
        <v>16</v>
      </c>
      <c r="F167" s="5"/>
      <c r="G167" s="4" t="s">
        <v>16</v>
      </c>
      <c r="H167" s="5"/>
      <c r="I167" s="4" t="s">
        <v>17</v>
      </c>
      <c r="J167" s="4">
        <v>1</v>
      </c>
      <c r="L167" s="6">
        <f>IF(S167&lt;2,"",IF(F167+H167=N167,"Correct","Try again"))</f>
      </c>
      <c r="N167">
        <f>J167-D167</f>
        <v>0.20999999999999996</v>
      </c>
      <c r="P167">
        <f>IF(F167="",0,1)</f>
        <v>0</v>
      </c>
      <c r="Q167">
        <f>IF(H167="",0,1)</f>
        <v>0</v>
      </c>
      <c r="S167">
        <f>SUM(P167:Q167)</f>
        <v>0</v>
      </c>
      <c r="X167">
        <f ca="1">(INT(RAND()*100))/100</f>
        <v>0.86</v>
      </c>
    </row>
    <row r="168" ht="15.75" thickBot="1"/>
    <row r="169" spans="2:24" ht="32.25" thickBot="1">
      <c r="B169" s="3">
        <v>83</v>
      </c>
      <c r="D169" s="4">
        <v>0.3</v>
      </c>
      <c r="E169" s="7" t="s">
        <v>16</v>
      </c>
      <c r="F169" s="5"/>
      <c r="G169" s="4" t="s">
        <v>16</v>
      </c>
      <c r="H169" s="5"/>
      <c r="I169" s="4" t="s">
        <v>17</v>
      </c>
      <c r="J169" s="4">
        <v>1</v>
      </c>
      <c r="L169" s="6">
        <f>IF(S169&lt;2,"",IF(F169+H169=N169,"Correct","Try again"))</f>
      </c>
      <c r="N169">
        <f>J169-D169</f>
        <v>0.7</v>
      </c>
      <c r="P169">
        <f>IF(F169="",0,1)</f>
        <v>0</v>
      </c>
      <c r="Q169">
        <f>IF(H169="",0,1)</f>
        <v>0</v>
      </c>
      <c r="S169">
        <f>SUM(P169:Q169)</f>
        <v>0</v>
      </c>
      <c r="X169">
        <f ca="1">(INT(RAND()*100))/100</f>
        <v>0.8</v>
      </c>
    </row>
    <row r="170" ht="15.75" thickBot="1"/>
    <row r="171" spans="2:24" ht="32.25" thickBot="1">
      <c r="B171" s="3">
        <v>84</v>
      </c>
      <c r="D171" s="4">
        <v>0.78</v>
      </c>
      <c r="E171" s="7" t="s">
        <v>16</v>
      </c>
      <c r="F171" s="5"/>
      <c r="G171" s="4" t="s">
        <v>16</v>
      </c>
      <c r="H171" s="5"/>
      <c r="I171" s="4" t="s">
        <v>17</v>
      </c>
      <c r="J171" s="4">
        <v>1</v>
      </c>
      <c r="L171" s="6">
        <f>IF(S171&lt;2,"",IF(F171+H171=N171,"Correct","Try again"))</f>
      </c>
      <c r="N171">
        <f>J171-D171</f>
        <v>0.21999999999999997</v>
      </c>
      <c r="P171">
        <f>IF(F171="",0,1)</f>
        <v>0</v>
      </c>
      <c r="Q171">
        <f>IF(H171="",0,1)</f>
        <v>0</v>
      </c>
      <c r="S171">
        <f>SUM(P171:Q171)</f>
        <v>0</v>
      </c>
      <c r="X171">
        <f ca="1">(INT(RAND()*100))/100</f>
        <v>0.97</v>
      </c>
    </row>
    <row r="172" ht="15.75" thickBot="1"/>
    <row r="173" spans="2:24" ht="32.25" thickBot="1">
      <c r="B173" s="3">
        <v>85</v>
      </c>
      <c r="D173" s="4">
        <v>0.4</v>
      </c>
      <c r="E173" s="7" t="s">
        <v>16</v>
      </c>
      <c r="F173" s="5"/>
      <c r="G173" s="4" t="s">
        <v>16</v>
      </c>
      <c r="H173" s="5"/>
      <c r="I173" s="4" t="s">
        <v>17</v>
      </c>
      <c r="J173" s="4">
        <v>1</v>
      </c>
      <c r="L173" s="6">
        <f>IF(S173&lt;2,"",IF(F173+H173=N173,"Correct","Try again"))</f>
      </c>
      <c r="N173">
        <f>J173-D173</f>
        <v>0.6</v>
      </c>
      <c r="P173">
        <f>IF(F173="",0,1)</f>
        <v>0</v>
      </c>
      <c r="Q173">
        <f>IF(H173="",0,1)</f>
        <v>0</v>
      </c>
      <c r="S173">
        <f>SUM(P173:Q173)</f>
        <v>0</v>
      </c>
      <c r="X173">
        <f ca="1">(INT(RAND()*100))/100</f>
        <v>0.88</v>
      </c>
    </row>
    <row r="174" ht="15.75" thickBot="1"/>
    <row r="175" spans="2:24" ht="32.25" thickBot="1">
      <c r="B175" s="3">
        <v>86</v>
      </c>
      <c r="D175" s="4">
        <v>0.96</v>
      </c>
      <c r="E175" s="7" t="s">
        <v>16</v>
      </c>
      <c r="F175" s="5"/>
      <c r="G175" s="4" t="s">
        <v>16</v>
      </c>
      <c r="H175" s="5"/>
      <c r="I175" s="4" t="s">
        <v>17</v>
      </c>
      <c r="J175" s="4">
        <v>1</v>
      </c>
      <c r="L175" s="6">
        <f>IF(S175&lt;2,"",IF(F175+H175=N175,"Correct","Try again"))</f>
      </c>
      <c r="N175">
        <f>J175-D175</f>
        <v>0.040000000000000036</v>
      </c>
      <c r="P175">
        <f>IF(F175="",0,1)</f>
        <v>0</v>
      </c>
      <c r="Q175">
        <f>IF(H175="",0,1)</f>
        <v>0</v>
      </c>
      <c r="S175">
        <f>SUM(P175:Q175)</f>
        <v>0</v>
      </c>
      <c r="X175">
        <f ca="1">(INT(RAND()*100))/100</f>
        <v>0.79</v>
      </c>
    </row>
    <row r="176" ht="15.75" thickBot="1"/>
    <row r="177" spans="2:24" ht="32.25" thickBot="1">
      <c r="B177" s="3">
        <v>87</v>
      </c>
      <c r="D177" s="4">
        <v>0.34</v>
      </c>
      <c r="E177" s="7" t="s">
        <v>16</v>
      </c>
      <c r="F177" s="5"/>
      <c r="G177" s="4" t="s">
        <v>16</v>
      </c>
      <c r="H177" s="5"/>
      <c r="I177" s="4" t="s">
        <v>17</v>
      </c>
      <c r="J177" s="4">
        <v>1</v>
      </c>
      <c r="L177" s="6">
        <f>IF(S177&lt;2,"",IF(F177+H177=N177,"Correct","Try again"))</f>
      </c>
      <c r="N177">
        <f>J177-D177</f>
        <v>0.6599999999999999</v>
      </c>
      <c r="P177">
        <f>IF(F177="",0,1)</f>
        <v>0</v>
      </c>
      <c r="Q177">
        <f>IF(H177="",0,1)</f>
        <v>0</v>
      </c>
      <c r="S177">
        <f>SUM(P177:Q177)</f>
        <v>0</v>
      </c>
      <c r="X177">
        <f ca="1">(INT(RAND()*100))/100</f>
        <v>0.58</v>
      </c>
    </row>
    <row r="178" ht="15.75" thickBot="1"/>
    <row r="179" spans="2:24" ht="32.25" thickBot="1">
      <c r="B179" s="3">
        <v>88</v>
      </c>
      <c r="D179" s="4">
        <v>0.27</v>
      </c>
      <c r="E179" s="7" t="s">
        <v>16</v>
      </c>
      <c r="F179" s="5"/>
      <c r="G179" s="4" t="s">
        <v>16</v>
      </c>
      <c r="H179" s="5"/>
      <c r="I179" s="4" t="s">
        <v>17</v>
      </c>
      <c r="J179" s="4">
        <v>1</v>
      </c>
      <c r="L179" s="6">
        <f>IF(S179&lt;2,"",IF(F179+H179=N179,"Correct","Try again"))</f>
      </c>
      <c r="N179">
        <f>J179-D179</f>
        <v>0.73</v>
      </c>
      <c r="P179">
        <f>IF(F179="",0,1)</f>
        <v>0</v>
      </c>
      <c r="Q179">
        <f>IF(H179="",0,1)</f>
        <v>0</v>
      </c>
      <c r="S179">
        <f>SUM(P179:Q179)</f>
        <v>0</v>
      </c>
      <c r="X179">
        <f ca="1">(INT(RAND()*100))/100</f>
        <v>0.1</v>
      </c>
    </row>
    <row r="180" ht="15.75" thickBot="1"/>
    <row r="181" spans="2:24" ht="32.25" thickBot="1">
      <c r="B181" s="3">
        <v>89</v>
      </c>
      <c r="D181" s="4">
        <v>0.27</v>
      </c>
      <c r="E181" s="7" t="s">
        <v>16</v>
      </c>
      <c r="F181" s="5"/>
      <c r="G181" s="4" t="s">
        <v>16</v>
      </c>
      <c r="H181" s="5"/>
      <c r="I181" s="4" t="s">
        <v>17</v>
      </c>
      <c r="J181" s="4">
        <v>1</v>
      </c>
      <c r="L181" s="6">
        <f>IF(S181&lt;2,"",IF(F181+H181=N181,"Correct","Try again"))</f>
      </c>
      <c r="N181">
        <f>J181-D181</f>
        <v>0.73</v>
      </c>
      <c r="P181">
        <f>IF(F181="",0,1)</f>
        <v>0</v>
      </c>
      <c r="Q181">
        <f>IF(H181="",0,1)</f>
        <v>0</v>
      </c>
      <c r="S181">
        <f>SUM(P181:Q181)</f>
        <v>0</v>
      </c>
      <c r="X181">
        <f ca="1">(INT(RAND()*100))/100</f>
        <v>0.78</v>
      </c>
    </row>
    <row r="182" ht="15.75" thickBot="1"/>
    <row r="183" spans="2:24" ht="32.25" thickBot="1">
      <c r="B183" s="3">
        <v>90</v>
      </c>
      <c r="D183" s="4">
        <v>0.14</v>
      </c>
      <c r="E183" s="7" t="s">
        <v>16</v>
      </c>
      <c r="F183" s="5"/>
      <c r="G183" s="4" t="s">
        <v>16</v>
      </c>
      <c r="H183" s="5"/>
      <c r="I183" s="4" t="s">
        <v>17</v>
      </c>
      <c r="J183" s="4">
        <v>1</v>
      </c>
      <c r="L183" s="6">
        <f>IF(S183&lt;2,"",IF(F183+H183=N183,"Correct","Try again"))</f>
      </c>
      <c r="N183">
        <f>J183-D183</f>
        <v>0.86</v>
      </c>
      <c r="P183">
        <f>IF(F183="",0,1)</f>
        <v>0</v>
      </c>
      <c r="Q183">
        <f>IF(H183="",0,1)</f>
        <v>0</v>
      </c>
      <c r="S183">
        <f>SUM(P183:Q183)</f>
        <v>0</v>
      </c>
      <c r="X183">
        <f ca="1">(INT(RAND()*100))/100</f>
        <v>0.18</v>
      </c>
    </row>
    <row r="184" ht="15.75" thickBot="1"/>
    <row r="185" spans="2:24" ht="32.25" thickBot="1">
      <c r="B185" s="3">
        <v>91</v>
      </c>
      <c r="D185" s="4">
        <v>0.19</v>
      </c>
      <c r="E185" s="7" t="s">
        <v>16</v>
      </c>
      <c r="F185" s="5"/>
      <c r="G185" s="4" t="s">
        <v>16</v>
      </c>
      <c r="H185" s="5"/>
      <c r="I185" s="4" t="s">
        <v>17</v>
      </c>
      <c r="J185" s="4">
        <v>1</v>
      </c>
      <c r="L185" s="6">
        <f>IF(S185&lt;2,"",IF(F185+H185=N185,"Correct","Try again"))</f>
      </c>
      <c r="N185">
        <f>J185-D185</f>
        <v>0.81</v>
      </c>
      <c r="P185">
        <f>IF(F185="",0,1)</f>
        <v>0</v>
      </c>
      <c r="Q185">
        <f>IF(H185="",0,1)</f>
        <v>0</v>
      </c>
      <c r="S185">
        <f>SUM(P185:Q185)</f>
        <v>0</v>
      </c>
      <c r="X185">
        <f ca="1">(INT(RAND()*100))/100</f>
        <v>0.75</v>
      </c>
    </row>
    <row r="186" ht="15.75" thickBot="1"/>
    <row r="187" spans="2:24" ht="32.25" thickBot="1">
      <c r="B187" s="3">
        <v>92</v>
      </c>
      <c r="D187" s="4">
        <v>0.56</v>
      </c>
      <c r="E187" s="7" t="s">
        <v>16</v>
      </c>
      <c r="F187" s="5"/>
      <c r="G187" s="4" t="s">
        <v>16</v>
      </c>
      <c r="H187" s="5"/>
      <c r="I187" s="4" t="s">
        <v>17</v>
      </c>
      <c r="J187" s="4">
        <v>1</v>
      </c>
      <c r="L187" s="6">
        <f>IF(S187&lt;2,"",IF(F187+H187=N187,"Correct","Try again"))</f>
      </c>
      <c r="N187">
        <f>J187-D187</f>
        <v>0.43999999999999995</v>
      </c>
      <c r="P187">
        <f>IF(F187="",0,1)</f>
        <v>0</v>
      </c>
      <c r="Q187">
        <f>IF(H187="",0,1)</f>
        <v>0</v>
      </c>
      <c r="S187">
        <f>SUM(P187:Q187)</f>
        <v>0</v>
      </c>
      <c r="X187">
        <f ca="1">(INT(RAND()*100))/100</f>
        <v>0.96</v>
      </c>
    </row>
    <row r="188" ht="15.75" thickBot="1"/>
    <row r="189" spans="2:24" ht="32.25" thickBot="1">
      <c r="B189" s="3">
        <v>93</v>
      </c>
      <c r="D189" s="4">
        <v>0.16</v>
      </c>
      <c r="E189" s="7" t="s">
        <v>16</v>
      </c>
      <c r="F189" s="5"/>
      <c r="G189" s="4" t="s">
        <v>16</v>
      </c>
      <c r="H189" s="5"/>
      <c r="I189" s="4" t="s">
        <v>17</v>
      </c>
      <c r="J189" s="4">
        <v>1</v>
      </c>
      <c r="L189" s="6">
        <f>IF(S189&lt;2,"",IF(F189+H189=N189,"Correct","Try again"))</f>
      </c>
      <c r="N189">
        <f>J189-D189</f>
        <v>0.84</v>
      </c>
      <c r="P189">
        <f>IF(F189="",0,1)</f>
        <v>0</v>
      </c>
      <c r="Q189">
        <f>IF(H189="",0,1)</f>
        <v>0</v>
      </c>
      <c r="S189">
        <f>SUM(P189:Q189)</f>
        <v>0</v>
      </c>
      <c r="X189">
        <f ca="1">(INT(RAND()*100))/100</f>
        <v>0.55</v>
      </c>
    </row>
    <row r="190" ht="15.75" thickBot="1"/>
    <row r="191" spans="2:24" ht="32.25" thickBot="1">
      <c r="B191" s="3">
        <v>94</v>
      </c>
      <c r="D191" s="4">
        <v>0.4</v>
      </c>
      <c r="E191" s="7" t="s">
        <v>16</v>
      </c>
      <c r="F191" s="5"/>
      <c r="G191" s="4" t="s">
        <v>16</v>
      </c>
      <c r="H191" s="5"/>
      <c r="I191" s="4" t="s">
        <v>17</v>
      </c>
      <c r="J191" s="4">
        <v>1</v>
      </c>
      <c r="L191" s="6">
        <f>IF(S191&lt;2,"",IF(F191+H191=N191,"Correct","Try again"))</f>
      </c>
      <c r="N191">
        <f>J191-D191</f>
        <v>0.6</v>
      </c>
      <c r="P191">
        <f>IF(F191="",0,1)</f>
        <v>0</v>
      </c>
      <c r="Q191">
        <f>IF(H191="",0,1)</f>
        <v>0</v>
      </c>
      <c r="S191">
        <f>SUM(P191:Q191)</f>
        <v>0</v>
      </c>
      <c r="X191">
        <f ca="1">(INT(RAND()*100))/100</f>
        <v>0.17</v>
      </c>
    </row>
    <row r="192" ht="15.75" thickBot="1"/>
    <row r="193" spans="2:24" ht="32.25" thickBot="1">
      <c r="B193" s="3">
        <v>95</v>
      </c>
      <c r="D193" s="4">
        <v>0.77</v>
      </c>
      <c r="E193" s="7" t="s">
        <v>16</v>
      </c>
      <c r="F193" s="5"/>
      <c r="G193" s="4" t="s">
        <v>16</v>
      </c>
      <c r="H193" s="5"/>
      <c r="I193" s="4" t="s">
        <v>17</v>
      </c>
      <c r="J193" s="4">
        <v>1</v>
      </c>
      <c r="L193" s="6">
        <f>IF(S193&lt;2,"",IF(F193+H193=N193,"Correct","Try again"))</f>
      </c>
      <c r="N193">
        <f>J193-D193</f>
        <v>0.22999999999999998</v>
      </c>
      <c r="P193">
        <f>IF(F193="",0,1)</f>
        <v>0</v>
      </c>
      <c r="Q193">
        <f>IF(H193="",0,1)</f>
        <v>0</v>
      </c>
      <c r="S193">
        <f>SUM(P193:Q193)</f>
        <v>0</v>
      </c>
      <c r="X193">
        <f ca="1">(INT(RAND()*100))/100</f>
        <v>0.16</v>
      </c>
    </row>
    <row r="194" ht="15.75" thickBot="1"/>
    <row r="195" spans="2:24" ht="32.25" thickBot="1">
      <c r="B195" s="3">
        <v>96</v>
      </c>
      <c r="D195" s="4">
        <v>0.52</v>
      </c>
      <c r="E195" s="7" t="s">
        <v>16</v>
      </c>
      <c r="F195" s="5"/>
      <c r="G195" s="4" t="s">
        <v>16</v>
      </c>
      <c r="H195" s="5"/>
      <c r="I195" s="4" t="s">
        <v>17</v>
      </c>
      <c r="J195" s="4">
        <v>1</v>
      </c>
      <c r="L195" s="6">
        <f>IF(S195&lt;2,"",IF(F195+H195=N195,"Correct","Try again"))</f>
      </c>
      <c r="N195">
        <f>J195-D195</f>
        <v>0.48</v>
      </c>
      <c r="P195">
        <f>IF(F195="",0,1)</f>
        <v>0</v>
      </c>
      <c r="Q195">
        <f>IF(H195="",0,1)</f>
        <v>0</v>
      </c>
      <c r="S195">
        <f>SUM(P195:Q195)</f>
        <v>0</v>
      </c>
      <c r="X195">
        <f ca="1">(INT(RAND()*100))/100</f>
        <v>0.87</v>
      </c>
    </row>
    <row r="196" ht="15.75" thickBot="1"/>
    <row r="197" spans="2:24" ht="32.25" thickBot="1">
      <c r="B197" s="3">
        <v>97</v>
      </c>
      <c r="D197" s="4">
        <v>0.48</v>
      </c>
      <c r="E197" s="7" t="s">
        <v>16</v>
      </c>
      <c r="F197" s="5"/>
      <c r="G197" s="4" t="s">
        <v>16</v>
      </c>
      <c r="H197" s="5"/>
      <c r="I197" s="4" t="s">
        <v>17</v>
      </c>
      <c r="J197" s="4">
        <v>1</v>
      </c>
      <c r="L197" s="6">
        <f>IF(S197&lt;2,"",IF(F197+H197=N197,"Correct","Try again"))</f>
      </c>
      <c r="N197">
        <f>J197-D197</f>
        <v>0.52</v>
      </c>
      <c r="P197">
        <f>IF(F197="",0,1)</f>
        <v>0</v>
      </c>
      <c r="Q197">
        <f>IF(H197="",0,1)</f>
        <v>0</v>
      </c>
      <c r="S197">
        <f>SUM(P197:Q197)</f>
        <v>0</v>
      </c>
      <c r="X197">
        <f ca="1">(INT(RAND()*100))/100</f>
        <v>0.26</v>
      </c>
    </row>
    <row r="198" ht="15.75" thickBot="1"/>
    <row r="199" spans="2:24" ht="32.25" thickBot="1">
      <c r="B199" s="3">
        <v>98</v>
      </c>
      <c r="D199" s="4">
        <v>0.04</v>
      </c>
      <c r="E199" s="7" t="s">
        <v>16</v>
      </c>
      <c r="F199" s="5"/>
      <c r="G199" s="4" t="s">
        <v>16</v>
      </c>
      <c r="H199" s="5"/>
      <c r="I199" s="4" t="s">
        <v>17</v>
      </c>
      <c r="J199" s="4">
        <v>1</v>
      </c>
      <c r="L199" s="6">
        <f>IF(S199&lt;2,"",IF(F199+H199=N199,"Correct","Try again"))</f>
      </c>
      <c r="N199">
        <f>J199-D199</f>
        <v>0.96</v>
      </c>
      <c r="P199">
        <f>IF(F199="",0,1)</f>
        <v>0</v>
      </c>
      <c r="Q199">
        <f>IF(H199="",0,1)</f>
        <v>0</v>
      </c>
      <c r="S199">
        <f>SUM(P199:Q199)</f>
        <v>0</v>
      </c>
      <c r="X199">
        <f ca="1">(INT(RAND()*100))/100</f>
        <v>0.34</v>
      </c>
    </row>
    <row r="200" ht="15.75" thickBot="1"/>
    <row r="201" spans="2:24" ht="32.25" thickBot="1">
      <c r="B201" s="3">
        <v>99</v>
      </c>
      <c r="D201" s="4">
        <v>0.18</v>
      </c>
      <c r="E201" s="7" t="s">
        <v>16</v>
      </c>
      <c r="F201" s="5"/>
      <c r="G201" s="4" t="s">
        <v>16</v>
      </c>
      <c r="H201" s="5"/>
      <c r="I201" s="4" t="s">
        <v>17</v>
      </c>
      <c r="J201" s="4">
        <v>1</v>
      </c>
      <c r="L201" s="6">
        <f>IF(S201&lt;2,"",IF(F201+H201=N201,"Correct","Try again"))</f>
      </c>
      <c r="N201">
        <f>J201-D201</f>
        <v>0.8200000000000001</v>
      </c>
      <c r="P201">
        <f>IF(F201="",0,1)</f>
        <v>0</v>
      </c>
      <c r="Q201">
        <f>IF(H201="",0,1)</f>
        <v>0</v>
      </c>
      <c r="S201">
        <f>SUM(P201:Q201)</f>
        <v>0</v>
      </c>
      <c r="X201">
        <f ca="1">(INT(RAND()*100))/100</f>
        <v>0.12</v>
      </c>
    </row>
    <row r="202" ht="15.75" thickBot="1"/>
    <row r="203" spans="2:24" ht="32.25" thickBot="1">
      <c r="B203" s="3">
        <v>100</v>
      </c>
      <c r="D203" s="4">
        <v>0.64</v>
      </c>
      <c r="E203" s="7" t="s">
        <v>16</v>
      </c>
      <c r="F203" s="5"/>
      <c r="G203" s="4" t="s">
        <v>16</v>
      </c>
      <c r="H203" s="5"/>
      <c r="I203" s="4" t="s">
        <v>17</v>
      </c>
      <c r="J203" s="4">
        <v>1</v>
      </c>
      <c r="L203" s="6">
        <f>IF(S203&lt;2,"",IF(F203+H203=N203,"Correct","Try again"))</f>
      </c>
      <c r="N203">
        <f>J203-D203</f>
        <v>0.36</v>
      </c>
      <c r="P203">
        <f>IF(F203="",0,1)</f>
        <v>0</v>
      </c>
      <c r="Q203">
        <f>IF(H203="",0,1)</f>
        <v>0</v>
      </c>
      <c r="S203">
        <f>SUM(P203:Q203)</f>
        <v>0</v>
      </c>
      <c r="X203">
        <f ca="1">(INT(RAND()*100))/100</f>
        <v>0.43</v>
      </c>
    </row>
    <row r="204" ht="15.75" thickBot="1"/>
    <row r="205" spans="2:24" ht="32.25" thickBot="1">
      <c r="B205" s="3">
        <v>101</v>
      </c>
      <c r="D205" s="4">
        <v>0.66</v>
      </c>
      <c r="E205" s="7" t="s">
        <v>16</v>
      </c>
      <c r="F205" s="5"/>
      <c r="G205" s="4" t="s">
        <v>16</v>
      </c>
      <c r="H205" s="5"/>
      <c r="I205" s="4" t="s">
        <v>17</v>
      </c>
      <c r="J205" s="4">
        <v>1</v>
      </c>
      <c r="L205" s="6">
        <f>IF(S205&lt;2,"",IF(F205+H205=N205,"Correct","Try again"))</f>
      </c>
      <c r="N205">
        <f>J205-D205</f>
        <v>0.33999999999999997</v>
      </c>
      <c r="P205">
        <f>IF(F205="",0,1)</f>
        <v>0</v>
      </c>
      <c r="Q205">
        <f>IF(H205="",0,1)</f>
        <v>0</v>
      </c>
      <c r="S205">
        <f>SUM(P205:Q205)</f>
        <v>0</v>
      </c>
      <c r="X205">
        <f ca="1">(INT(RAND()*100))/100</f>
        <v>0.01</v>
      </c>
    </row>
    <row r="206" ht="15.75" thickBot="1"/>
    <row r="207" spans="2:24" ht="32.25" thickBot="1">
      <c r="B207" s="3">
        <v>102</v>
      </c>
      <c r="D207" s="4">
        <v>0.1</v>
      </c>
      <c r="E207" s="7" t="s">
        <v>16</v>
      </c>
      <c r="F207" s="5"/>
      <c r="G207" s="4" t="s">
        <v>16</v>
      </c>
      <c r="H207" s="5"/>
      <c r="I207" s="4" t="s">
        <v>17</v>
      </c>
      <c r="J207" s="4">
        <v>1</v>
      </c>
      <c r="L207" s="6">
        <f>IF(S207&lt;2,"",IF(F207+H207=N207,"Correct","Try again"))</f>
      </c>
      <c r="N207">
        <f>J207-D207</f>
        <v>0.9</v>
      </c>
      <c r="P207">
        <f>IF(F207="",0,1)</f>
        <v>0</v>
      </c>
      <c r="Q207">
        <f>IF(H207="",0,1)</f>
        <v>0</v>
      </c>
      <c r="S207">
        <f>SUM(P207:Q207)</f>
        <v>0</v>
      </c>
      <c r="X207">
        <f ca="1">(INT(RAND()*100))/100</f>
        <v>0.92</v>
      </c>
    </row>
    <row r="208" ht="15.75" thickBot="1"/>
    <row r="209" spans="2:24" ht="32.25" thickBot="1">
      <c r="B209" s="3">
        <v>103</v>
      </c>
      <c r="D209" s="4">
        <v>0.76</v>
      </c>
      <c r="E209" s="7" t="s">
        <v>16</v>
      </c>
      <c r="F209" s="5"/>
      <c r="G209" s="4" t="s">
        <v>16</v>
      </c>
      <c r="H209" s="5"/>
      <c r="I209" s="4" t="s">
        <v>17</v>
      </c>
      <c r="J209" s="4">
        <v>1</v>
      </c>
      <c r="L209" s="6">
        <f>IF(S209&lt;2,"",IF(F209+H209=N209,"Correct","Try again"))</f>
      </c>
      <c r="N209">
        <f>J209-D209</f>
        <v>0.24</v>
      </c>
      <c r="P209">
        <f>IF(F209="",0,1)</f>
        <v>0</v>
      </c>
      <c r="Q209">
        <f>IF(H209="",0,1)</f>
        <v>0</v>
      </c>
      <c r="S209">
        <f>SUM(P209:Q209)</f>
        <v>0</v>
      </c>
      <c r="X209">
        <f ca="1">(INT(RAND()*100))/100</f>
        <v>0.82</v>
      </c>
    </row>
    <row r="210" ht="15.75" thickBot="1"/>
    <row r="211" spans="2:24" ht="32.25" thickBot="1">
      <c r="B211" s="3">
        <v>104</v>
      </c>
      <c r="D211" s="4">
        <v>0.13</v>
      </c>
      <c r="E211" s="7" t="s">
        <v>16</v>
      </c>
      <c r="F211" s="5"/>
      <c r="G211" s="4" t="s">
        <v>16</v>
      </c>
      <c r="H211" s="5"/>
      <c r="I211" s="4" t="s">
        <v>17</v>
      </c>
      <c r="J211" s="4">
        <v>1</v>
      </c>
      <c r="L211" s="6">
        <f>IF(S211&lt;2,"",IF(F211+H211=N211,"Correct","Try again"))</f>
      </c>
      <c r="N211">
        <f>J211-D211</f>
        <v>0.87</v>
      </c>
      <c r="P211">
        <f>IF(F211="",0,1)</f>
        <v>0</v>
      </c>
      <c r="Q211">
        <f>IF(H211="",0,1)</f>
        <v>0</v>
      </c>
      <c r="S211">
        <f>SUM(P211:Q211)</f>
        <v>0</v>
      </c>
      <c r="X211">
        <f ca="1">(INT(RAND()*100))/100</f>
        <v>0.96</v>
      </c>
    </row>
    <row r="212" ht="15.75" thickBot="1"/>
    <row r="213" spans="2:24" ht="32.25" thickBot="1">
      <c r="B213" s="3">
        <v>105</v>
      </c>
      <c r="D213" s="4">
        <v>0.73</v>
      </c>
      <c r="E213" s="7" t="s">
        <v>16</v>
      </c>
      <c r="F213" s="5"/>
      <c r="G213" s="4" t="s">
        <v>16</v>
      </c>
      <c r="H213" s="5"/>
      <c r="I213" s="4" t="s">
        <v>17</v>
      </c>
      <c r="J213" s="4">
        <v>1</v>
      </c>
      <c r="L213" s="6">
        <f>IF(S213&lt;2,"",IF(F213+H213=N213,"Correct","Try again"))</f>
      </c>
      <c r="N213">
        <f>J213-D213</f>
        <v>0.27</v>
      </c>
      <c r="P213">
        <f>IF(F213="",0,1)</f>
        <v>0</v>
      </c>
      <c r="Q213">
        <f>IF(H213="",0,1)</f>
        <v>0</v>
      </c>
      <c r="S213">
        <f>SUM(P213:Q213)</f>
        <v>0</v>
      </c>
      <c r="X213">
        <f ca="1">(INT(RAND()*100))/100</f>
        <v>0.89</v>
      </c>
    </row>
    <row r="214" ht="15.75" thickBot="1"/>
    <row r="215" spans="2:24" ht="32.25" thickBot="1">
      <c r="B215" s="3">
        <v>106</v>
      </c>
      <c r="D215" s="4">
        <v>0.68</v>
      </c>
      <c r="E215" s="7" t="s">
        <v>16</v>
      </c>
      <c r="F215" s="5"/>
      <c r="G215" s="4" t="s">
        <v>16</v>
      </c>
      <c r="H215" s="5"/>
      <c r="I215" s="4" t="s">
        <v>17</v>
      </c>
      <c r="J215" s="4">
        <v>1</v>
      </c>
      <c r="L215" s="6">
        <f>IF(S215&lt;2,"",IF(F215+H215=N215,"Correct","Try again"))</f>
      </c>
      <c r="N215">
        <f>J215-D215</f>
        <v>0.31999999999999995</v>
      </c>
      <c r="P215">
        <f>IF(F215="",0,1)</f>
        <v>0</v>
      </c>
      <c r="Q215">
        <f>IF(H215="",0,1)</f>
        <v>0</v>
      </c>
      <c r="S215">
        <f>SUM(P215:Q215)</f>
        <v>0</v>
      </c>
      <c r="X215">
        <f ca="1">(INT(RAND()*100))/100</f>
        <v>0.87</v>
      </c>
    </row>
    <row r="216" ht="15.75" thickBot="1"/>
    <row r="217" spans="2:24" ht="32.25" thickBot="1">
      <c r="B217" s="3">
        <v>107</v>
      </c>
      <c r="D217" s="4">
        <v>0.76</v>
      </c>
      <c r="E217" s="7" t="s">
        <v>16</v>
      </c>
      <c r="F217" s="5"/>
      <c r="G217" s="4" t="s">
        <v>16</v>
      </c>
      <c r="H217" s="5"/>
      <c r="I217" s="4" t="s">
        <v>17</v>
      </c>
      <c r="J217" s="4">
        <v>1</v>
      </c>
      <c r="L217" s="6">
        <f>IF(S217&lt;2,"",IF(F217+H217=N217,"Correct","Try again"))</f>
      </c>
      <c r="N217">
        <f>J217-D217</f>
        <v>0.24</v>
      </c>
      <c r="P217">
        <f>IF(F217="",0,1)</f>
        <v>0</v>
      </c>
      <c r="Q217">
        <f>IF(H217="",0,1)</f>
        <v>0</v>
      </c>
      <c r="S217">
        <f>SUM(P217:Q217)</f>
        <v>0</v>
      </c>
      <c r="X217">
        <f ca="1">(INT(RAND()*100))/100</f>
        <v>0.74</v>
      </c>
    </row>
    <row r="218" ht="15.75" thickBot="1"/>
    <row r="219" spans="2:24" ht="32.25" thickBot="1">
      <c r="B219" s="3">
        <v>108</v>
      </c>
      <c r="D219" s="4">
        <v>0.47</v>
      </c>
      <c r="E219" s="7" t="s">
        <v>16</v>
      </c>
      <c r="F219" s="5"/>
      <c r="G219" s="4" t="s">
        <v>16</v>
      </c>
      <c r="H219" s="5"/>
      <c r="I219" s="4" t="s">
        <v>17</v>
      </c>
      <c r="J219" s="4">
        <v>1</v>
      </c>
      <c r="L219" s="6">
        <f>IF(S219&lt;2,"",IF(F219+H219=N219,"Correct","Try again"))</f>
      </c>
      <c r="N219">
        <f>J219-D219</f>
        <v>0.53</v>
      </c>
      <c r="P219">
        <f>IF(F219="",0,1)</f>
        <v>0</v>
      </c>
      <c r="Q219">
        <f>IF(H219="",0,1)</f>
        <v>0</v>
      </c>
      <c r="S219">
        <f>SUM(P219:Q219)</f>
        <v>0</v>
      </c>
      <c r="X219">
        <f ca="1">(INT(RAND()*100))/100</f>
        <v>0.62</v>
      </c>
    </row>
    <row r="220" ht="15.75" thickBot="1"/>
    <row r="221" spans="2:24" ht="32.25" thickBot="1">
      <c r="B221" s="3">
        <v>109</v>
      </c>
      <c r="D221" s="4">
        <v>0.51</v>
      </c>
      <c r="E221" s="7" t="s">
        <v>16</v>
      </c>
      <c r="F221" s="5"/>
      <c r="G221" s="4" t="s">
        <v>16</v>
      </c>
      <c r="H221" s="5"/>
      <c r="I221" s="4" t="s">
        <v>17</v>
      </c>
      <c r="J221" s="4">
        <v>1</v>
      </c>
      <c r="L221" s="6">
        <f>IF(S221&lt;2,"",IF(F221+H221=N221,"Correct","Try again"))</f>
      </c>
      <c r="N221">
        <f>J221-D221</f>
        <v>0.49</v>
      </c>
      <c r="P221">
        <f>IF(F221="",0,1)</f>
        <v>0</v>
      </c>
      <c r="Q221">
        <f>IF(H221="",0,1)</f>
        <v>0</v>
      </c>
      <c r="S221">
        <f>SUM(P221:Q221)</f>
        <v>0</v>
      </c>
      <c r="X221">
        <f ca="1">(INT(RAND()*100))/100</f>
        <v>0</v>
      </c>
    </row>
    <row r="222" ht="15.75" thickBot="1"/>
    <row r="223" spans="2:24" ht="32.25" thickBot="1">
      <c r="B223" s="3">
        <v>110</v>
      </c>
      <c r="D223" s="4">
        <v>0.42</v>
      </c>
      <c r="E223" s="7" t="s">
        <v>16</v>
      </c>
      <c r="F223" s="5"/>
      <c r="G223" s="4" t="s">
        <v>16</v>
      </c>
      <c r="H223" s="5"/>
      <c r="I223" s="4" t="s">
        <v>17</v>
      </c>
      <c r="J223" s="4">
        <v>1</v>
      </c>
      <c r="L223" s="6">
        <f>IF(S223&lt;2,"",IF(F223+H223=N223,"Correct","Try again"))</f>
      </c>
      <c r="N223">
        <f>J223-D223</f>
        <v>0.5800000000000001</v>
      </c>
      <c r="P223">
        <f>IF(F223="",0,1)</f>
        <v>0</v>
      </c>
      <c r="Q223">
        <f>IF(H223="",0,1)</f>
        <v>0</v>
      </c>
      <c r="S223">
        <f>SUM(P223:Q223)</f>
        <v>0</v>
      </c>
      <c r="X223">
        <f ca="1">(INT(RAND()*100))/100</f>
        <v>0.32</v>
      </c>
    </row>
  </sheetData>
  <sheetProtection password="AC5B" sheet="1" objects="1" scenarios="1" selectLockedCells="1"/>
  <mergeCells count="1">
    <mergeCell ref="C2:G2"/>
  </mergeCells>
  <conditionalFormatting sqref="F5">
    <cfRule type="cellIs" priority="43" dxfId="100" operator="equal" stopIfTrue="1">
      <formula>N5</formula>
    </cfRule>
  </conditionalFormatting>
  <conditionalFormatting sqref="F7">
    <cfRule type="cellIs" priority="42" dxfId="100" operator="equal" stopIfTrue="1">
      <formula>N7</formula>
    </cfRule>
  </conditionalFormatting>
  <conditionalFormatting sqref="F9">
    <cfRule type="cellIs" priority="41" dxfId="100" operator="equal" stopIfTrue="1">
      <formula>N9</formula>
    </cfRule>
  </conditionalFormatting>
  <conditionalFormatting sqref="F11">
    <cfRule type="cellIs" priority="40" dxfId="100" operator="equal" stopIfTrue="1">
      <formula>N11</formula>
    </cfRule>
  </conditionalFormatting>
  <conditionalFormatting sqref="F13">
    <cfRule type="cellIs" priority="39" dxfId="100" operator="equal" stopIfTrue="1">
      <formula>N13</formula>
    </cfRule>
  </conditionalFormatting>
  <conditionalFormatting sqref="F15">
    <cfRule type="cellIs" priority="38" dxfId="100" operator="equal" stopIfTrue="1">
      <formula>N15</formula>
    </cfRule>
  </conditionalFormatting>
  <conditionalFormatting sqref="F17">
    <cfRule type="cellIs" priority="37" dxfId="100" operator="equal" stopIfTrue="1">
      <formula>N17</formula>
    </cfRule>
  </conditionalFormatting>
  <conditionalFormatting sqref="F19">
    <cfRule type="cellIs" priority="36" dxfId="100" operator="equal" stopIfTrue="1">
      <formula>N19</formula>
    </cfRule>
  </conditionalFormatting>
  <conditionalFormatting sqref="F21">
    <cfRule type="cellIs" priority="35" dxfId="100" operator="equal" stopIfTrue="1">
      <formula>N21</formula>
    </cfRule>
  </conditionalFormatting>
  <conditionalFormatting sqref="F23">
    <cfRule type="cellIs" priority="34" dxfId="100" operator="equal" stopIfTrue="1">
      <formula>N23</formula>
    </cfRule>
  </conditionalFormatting>
  <conditionalFormatting sqref="F25">
    <cfRule type="cellIs" priority="33" dxfId="100" operator="equal" stopIfTrue="1">
      <formula>N25</formula>
    </cfRule>
  </conditionalFormatting>
  <conditionalFormatting sqref="F27">
    <cfRule type="cellIs" priority="32" dxfId="100" operator="equal" stopIfTrue="1">
      <formula>N27</formula>
    </cfRule>
  </conditionalFormatting>
  <conditionalFormatting sqref="F29">
    <cfRule type="cellIs" priority="31" dxfId="100" operator="equal" stopIfTrue="1">
      <formula>N29</formula>
    </cfRule>
  </conditionalFormatting>
  <conditionalFormatting sqref="F31">
    <cfRule type="cellIs" priority="30" dxfId="100" operator="equal" stopIfTrue="1">
      <formula>N31</formula>
    </cfRule>
  </conditionalFormatting>
  <conditionalFormatting sqref="F33">
    <cfRule type="cellIs" priority="29" dxfId="100" operator="equal" stopIfTrue="1">
      <formula>N33</formula>
    </cfRule>
  </conditionalFormatting>
  <conditionalFormatting sqref="F35">
    <cfRule type="cellIs" priority="28" dxfId="100" operator="equal" stopIfTrue="1">
      <formula>N35</formula>
    </cfRule>
  </conditionalFormatting>
  <conditionalFormatting sqref="F37">
    <cfRule type="cellIs" priority="27" dxfId="100" operator="equal" stopIfTrue="1">
      <formula>N37</formula>
    </cfRule>
  </conditionalFormatting>
  <conditionalFormatting sqref="F39">
    <cfRule type="cellIs" priority="26" dxfId="100" operator="equal" stopIfTrue="1">
      <formula>N39</formula>
    </cfRule>
  </conditionalFormatting>
  <conditionalFormatting sqref="F41 F45 F49 F53 F57 F61 F65 F69 F73 F77 F81 F85 F89 F93 F97 F101 F105 F109 F113 F117 F121 F125 F129 F133 F137 F141">
    <cfRule type="cellIs" priority="25" dxfId="100" operator="equal" stopIfTrue="1">
      <formula>N41</formula>
    </cfRule>
  </conditionalFormatting>
  <conditionalFormatting sqref="F43 F47 F51 F55 F59 F63 F67 F71 F75 F79 F83 F87 F91 F95 F99 F103 F107 F111 F115 F119 F123 F127 F131 F135 F139 F143">
    <cfRule type="cellIs" priority="24" dxfId="100" operator="equal" stopIfTrue="1">
      <formula>N43</formula>
    </cfRule>
  </conditionalFormatting>
  <conditionalFormatting sqref="F7">
    <cfRule type="cellIs" priority="23" dxfId="100" operator="equal" stopIfTrue="1">
      <formula>N7</formula>
    </cfRule>
  </conditionalFormatting>
  <conditionalFormatting sqref="F9">
    <cfRule type="cellIs" priority="22" dxfId="100" operator="equal" stopIfTrue="1">
      <formula>N9</formula>
    </cfRule>
  </conditionalFormatting>
  <conditionalFormatting sqref="F11">
    <cfRule type="cellIs" priority="21" dxfId="100" operator="equal" stopIfTrue="1">
      <formula>N11</formula>
    </cfRule>
  </conditionalFormatting>
  <conditionalFormatting sqref="F13">
    <cfRule type="cellIs" priority="20" dxfId="100" operator="equal" stopIfTrue="1">
      <formula>N13</formula>
    </cfRule>
  </conditionalFormatting>
  <conditionalFormatting sqref="F15">
    <cfRule type="cellIs" priority="19" dxfId="100" operator="equal" stopIfTrue="1">
      <formula>N15</formula>
    </cfRule>
  </conditionalFormatting>
  <conditionalFormatting sqref="F17">
    <cfRule type="cellIs" priority="18" dxfId="100" operator="equal" stopIfTrue="1">
      <formula>N17</formula>
    </cfRule>
  </conditionalFormatting>
  <conditionalFormatting sqref="F19">
    <cfRule type="cellIs" priority="17" dxfId="100" operator="equal" stopIfTrue="1">
      <formula>N19</formula>
    </cfRule>
  </conditionalFormatting>
  <conditionalFormatting sqref="F21">
    <cfRule type="cellIs" priority="16" dxfId="100" operator="equal" stopIfTrue="1">
      <formula>N21</formula>
    </cfRule>
  </conditionalFormatting>
  <conditionalFormatting sqref="F23">
    <cfRule type="cellIs" priority="15" dxfId="100" operator="equal" stopIfTrue="1">
      <formula>N23</formula>
    </cfRule>
  </conditionalFormatting>
  <conditionalFormatting sqref="F25">
    <cfRule type="cellIs" priority="14" dxfId="100" operator="equal" stopIfTrue="1">
      <formula>N25</formula>
    </cfRule>
  </conditionalFormatting>
  <conditionalFormatting sqref="F27">
    <cfRule type="cellIs" priority="13" dxfId="100" operator="equal" stopIfTrue="1">
      <formula>N27</formula>
    </cfRule>
  </conditionalFormatting>
  <conditionalFormatting sqref="F29">
    <cfRule type="cellIs" priority="12" dxfId="100" operator="equal" stopIfTrue="1">
      <formula>N29</formula>
    </cfRule>
  </conditionalFormatting>
  <conditionalFormatting sqref="F31">
    <cfRule type="cellIs" priority="11" dxfId="100" operator="equal" stopIfTrue="1">
      <formula>N31</formula>
    </cfRule>
  </conditionalFormatting>
  <conditionalFormatting sqref="F33">
    <cfRule type="cellIs" priority="10" dxfId="100" operator="equal" stopIfTrue="1">
      <formula>N33</formula>
    </cfRule>
  </conditionalFormatting>
  <conditionalFormatting sqref="F35">
    <cfRule type="cellIs" priority="9" dxfId="100" operator="equal" stopIfTrue="1">
      <formula>N35</formula>
    </cfRule>
  </conditionalFormatting>
  <conditionalFormatting sqref="F37">
    <cfRule type="cellIs" priority="8" dxfId="100" operator="equal" stopIfTrue="1">
      <formula>N37</formula>
    </cfRule>
  </conditionalFormatting>
  <conditionalFormatting sqref="F39">
    <cfRule type="cellIs" priority="7" dxfId="100" operator="equal" stopIfTrue="1">
      <formula>N39</formula>
    </cfRule>
  </conditionalFormatting>
  <conditionalFormatting sqref="F41">
    <cfRule type="cellIs" priority="6" dxfId="100" operator="equal" stopIfTrue="1">
      <formula>N41</formula>
    </cfRule>
  </conditionalFormatting>
  <conditionalFormatting sqref="F43">
    <cfRule type="cellIs" priority="5" dxfId="100" operator="equal" stopIfTrue="1">
      <formula>N43</formula>
    </cfRule>
  </conditionalFormatting>
  <conditionalFormatting sqref="F45">
    <cfRule type="cellIs" priority="4" dxfId="100" operator="equal" stopIfTrue="1">
      <formula>N45</formula>
    </cfRule>
  </conditionalFormatting>
  <conditionalFormatting sqref="F47">
    <cfRule type="cellIs" priority="3" dxfId="100" operator="equal" stopIfTrue="1">
      <formula>N47</formula>
    </cfRule>
  </conditionalFormatting>
  <conditionalFormatting sqref="F49 F53 F57 F61 F65 F69 F73 F77 F81 F85 F89 F93 F97 F101 F105 F109 F113 F117 F121 F125 F129 F133 F137 F141">
    <cfRule type="cellIs" priority="2" dxfId="100" operator="equal" stopIfTrue="1">
      <formula>N49</formula>
    </cfRule>
  </conditionalFormatting>
  <conditionalFormatting sqref="F51 F55 F59 F63 F67 F71 F75 F79 F83 F87 F91 F95 F99 F103 F107 F111 F115 F119 F123 F127 F131 F135 F139 F143">
    <cfRule type="cellIs" priority="1" dxfId="100" operator="equal" stopIfTrue="1">
      <formula>N51</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X223"/>
  <sheetViews>
    <sheetView showGridLines="0" showRowColHeaders="0" zoomScalePageLayoutView="0" workbookViewId="0" topLeftCell="A1">
      <selection activeCell="F5" sqref="F5"/>
    </sheetView>
  </sheetViews>
  <sheetFormatPr defaultColWidth="9.140625" defaultRowHeight="15"/>
  <cols>
    <col min="4" max="4" width="15.28125" style="0" customWidth="1"/>
    <col min="6" max="6" width="17.8515625" style="0" customWidth="1"/>
    <col min="8" max="8" width="12.421875" style="0" customWidth="1"/>
    <col min="12" max="12" width="15.140625" style="0" customWidth="1"/>
    <col min="14" max="16" width="0" style="0" hidden="1" customWidth="1"/>
    <col min="17" max="20" width="9.140625" style="0" hidden="1" customWidth="1"/>
    <col min="23" max="23" width="9.140625" style="0" customWidth="1"/>
    <col min="24" max="24" width="9.140625" style="0" hidden="1" customWidth="1"/>
  </cols>
  <sheetData>
    <row r="2" spans="2:7" ht="15">
      <c r="B2" t="s">
        <v>14</v>
      </c>
      <c r="C2" s="2">
        <f>'Learning Objective'!C29</f>
        <v>0</v>
      </c>
      <c r="D2" s="2"/>
      <c r="E2" s="2"/>
      <c r="F2" s="2"/>
      <c r="G2" s="2"/>
    </row>
    <row r="3" spans="2:3" ht="15">
      <c r="B3" t="s">
        <v>15</v>
      </c>
      <c r="C3" t="str">
        <f>'Learning Objective'!C23</f>
        <v>I can work out the number bonds to 1 with thousandths</v>
      </c>
    </row>
    <row r="4" ht="15.75" thickBot="1"/>
    <row r="5" spans="2:18" ht="32.25" thickBot="1">
      <c r="B5" s="3">
        <v>1</v>
      </c>
      <c r="D5" s="4">
        <v>0.903</v>
      </c>
      <c r="E5" s="4" t="s">
        <v>16</v>
      </c>
      <c r="F5" s="5"/>
      <c r="G5" s="4" t="s">
        <v>17</v>
      </c>
      <c r="H5" s="7">
        <v>1</v>
      </c>
      <c r="N5">
        <f>H5-D5</f>
        <v>0.09699999999999998</v>
      </c>
      <c r="R5" s="4"/>
    </row>
    <row r="6" ht="15.75" thickBot="1">
      <c r="H6" s="8"/>
    </row>
    <row r="7" spans="2:18" ht="32.25" thickBot="1">
      <c r="B7" s="3">
        <v>2</v>
      </c>
      <c r="D7" s="4">
        <v>0.775</v>
      </c>
      <c r="E7" s="4" t="s">
        <v>16</v>
      </c>
      <c r="F7" s="5"/>
      <c r="G7" s="4" t="s">
        <v>17</v>
      </c>
      <c r="H7" s="7">
        <v>1</v>
      </c>
      <c r="N7">
        <f>H7-D7</f>
        <v>0.22499999999999998</v>
      </c>
      <c r="R7" s="4"/>
    </row>
    <row r="8" ht="15.75" thickBot="1">
      <c r="H8" s="8"/>
    </row>
    <row r="9" spans="2:18" ht="32.25" thickBot="1">
      <c r="B9" s="3">
        <v>3</v>
      </c>
      <c r="D9" s="4">
        <v>0.675</v>
      </c>
      <c r="E9" s="4" t="s">
        <v>16</v>
      </c>
      <c r="F9" s="5"/>
      <c r="G9" s="4" t="s">
        <v>17</v>
      </c>
      <c r="H9" s="7">
        <v>1</v>
      </c>
      <c r="N9">
        <f>H9-D9</f>
        <v>0.32499999999999996</v>
      </c>
      <c r="R9" s="4"/>
    </row>
    <row r="10" ht="15.75" thickBot="1">
      <c r="H10" s="8"/>
    </row>
    <row r="11" spans="2:18" ht="32.25" thickBot="1">
      <c r="B11" s="3">
        <v>4</v>
      </c>
      <c r="D11" s="4">
        <v>0.072</v>
      </c>
      <c r="E11" s="4" t="s">
        <v>16</v>
      </c>
      <c r="F11" s="5"/>
      <c r="G11" s="4" t="s">
        <v>17</v>
      </c>
      <c r="H11" s="7">
        <v>1</v>
      </c>
      <c r="N11">
        <f>H11-D11</f>
        <v>0.928</v>
      </c>
      <c r="R11" s="4"/>
    </row>
    <row r="12" ht="15.75" thickBot="1">
      <c r="H12" s="8"/>
    </row>
    <row r="13" spans="2:18" ht="32.25" thickBot="1">
      <c r="B13" s="3">
        <v>5</v>
      </c>
      <c r="D13" s="4">
        <v>0.761</v>
      </c>
      <c r="E13" s="4" t="s">
        <v>16</v>
      </c>
      <c r="F13" s="5"/>
      <c r="G13" s="4" t="s">
        <v>17</v>
      </c>
      <c r="H13" s="7">
        <v>1</v>
      </c>
      <c r="N13">
        <f>H13-D13</f>
        <v>0.239</v>
      </c>
      <c r="R13" s="4"/>
    </row>
    <row r="14" ht="15.75" thickBot="1">
      <c r="H14" s="8"/>
    </row>
    <row r="15" spans="2:18" ht="32.25" thickBot="1">
      <c r="B15" s="3">
        <v>6</v>
      </c>
      <c r="D15" s="4">
        <v>0.553</v>
      </c>
      <c r="E15" s="4" t="s">
        <v>16</v>
      </c>
      <c r="F15" s="5"/>
      <c r="G15" s="4" t="s">
        <v>17</v>
      </c>
      <c r="H15" s="7">
        <v>1</v>
      </c>
      <c r="N15">
        <f>H15-D15</f>
        <v>0.44699999999999995</v>
      </c>
      <c r="R15" s="4"/>
    </row>
    <row r="16" ht="15.75" thickBot="1">
      <c r="H16" s="8"/>
    </row>
    <row r="17" spans="2:18" ht="32.25" thickBot="1">
      <c r="B17" s="3">
        <v>7</v>
      </c>
      <c r="D17" s="4">
        <v>0.838</v>
      </c>
      <c r="E17" s="4" t="s">
        <v>16</v>
      </c>
      <c r="F17" s="5"/>
      <c r="G17" s="4" t="s">
        <v>17</v>
      </c>
      <c r="H17" s="7">
        <v>1</v>
      </c>
      <c r="N17">
        <f>H17-D17</f>
        <v>0.16200000000000003</v>
      </c>
      <c r="R17" s="4"/>
    </row>
    <row r="18" ht="15.75" thickBot="1">
      <c r="H18" s="8"/>
    </row>
    <row r="19" spans="2:18" ht="32.25" thickBot="1">
      <c r="B19" s="3">
        <v>8</v>
      </c>
      <c r="D19" s="4">
        <v>0.242</v>
      </c>
      <c r="E19" s="4" t="s">
        <v>16</v>
      </c>
      <c r="F19" s="5"/>
      <c r="G19" s="4" t="s">
        <v>17</v>
      </c>
      <c r="H19" s="7">
        <v>1</v>
      </c>
      <c r="N19">
        <f>H19-D19</f>
        <v>0.758</v>
      </c>
      <c r="R19" s="4"/>
    </row>
    <row r="20" ht="15.75" thickBot="1">
      <c r="H20" s="8"/>
    </row>
    <row r="21" spans="2:18" ht="32.25" thickBot="1">
      <c r="B21" s="3">
        <v>9</v>
      </c>
      <c r="D21" s="4">
        <v>0.825</v>
      </c>
      <c r="E21" s="4" t="s">
        <v>16</v>
      </c>
      <c r="F21" s="5"/>
      <c r="G21" s="4" t="s">
        <v>17</v>
      </c>
      <c r="H21" s="7">
        <v>1</v>
      </c>
      <c r="N21">
        <f>H21-D21</f>
        <v>0.17500000000000004</v>
      </c>
      <c r="R21" s="4"/>
    </row>
    <row r="22" ht="15.75" thickBot="1">
      <c r="H22" s="8"/>
    </row>
    <row r="23" spans="2:18" ht="32.25" thickBot="1">
      <c r="B23" s="3">
        <v>10</v>
      </c>
      <c r="D23" s="4">
        <v>0.309</v>
      </c>
      <c r="E23" s="4" t="s">
        <v>16</v>
      </c>
      <c r="F23" s="5"/>
      <c r="G23" s="4" t="s">
        <v>17</v>
      </c>
      <c r="H23" s="7">
        <v>1</v>
      </c>
      <c r="N23">
        <f>H23-D23</f>
        <v>0.6910000000000001</v>
      </c>
      <c r="R23" s="4"/>
    </row>
    <row r="24" ht="15.75" thickBot="1">
      <c r="H24" s="8"/>
    </row>
    <row r="25" spans="2:18" ht="32.25" thickBot="1">
      <c r="B25" s="3">
        <v>11</v>
      </c>
      <c r="D25" s="4">
        <v>0.908</v>
      </c>
      <c r="E25" s="4" t="s">
        <v>16</v>
      </c>
      <c r="F25" s="5"/>
      <c r="G25" s="4" t="s">
        <v>17</v>
      </c>
      <c r="H25" s="7">
        <v>1</v>
      </c>
      <c r="N25">
        <f>H25-D25</f>
        <v>0.09199999999999997</v>
      </c>
      <c r="R25" s="4"/>
    </row>
    <row r="26" ht="15.75" thickBot="1">
      <c r="H26" s="8"/>
    </row>
    <row r="27" spans="2:18" ht="32.25" thickBot="1">
      <c r="B27" s="3">
        <v>12</v>
      </c>
      <c r="D27" s="4">
        <v>0.349</v>
      </c>
      <c r="E27" s="4" t="s">
        <v>16</v>
      </c>
      <c r="F27" s="5"/>
      <c r="G27" s="4" t="s">
        <v>17</v>
      </c>
      <c r="H27" s="7">
        <v>1</v>
      </c>
      <c r="N27">
        <f>H27-D27</f>
        <v>0.651</v>
      </c>
      <c r="R27" s="4"/>
    </row>
    <row r="28" ht="15.75" thickBot="1">
      <c r="H28" s="8"/>
    </row>
    <row r="29" spans="2:18" ht="32.25" thickBot="1">
      <c r="B29" s="3">
        <v>13</v>
      </c>
      <c r="D29" s="4">
        <v>0.801</v>
      </c>
      <c r="E29" s="4" t="s">
        <v>16</v>
      </c>
      <c r="F29" s="5"/>
      <c r="G29" s="4" t="s">
        <v>17</v>
      </c>
      <c r="H29" s="7">
        <v>1</v>
      </c>
      <c r="N29">
        <f>H29-D29</f>
        <v>0.19899999999999995</v>
      </c>
      <c r="R29" s="4"/>
    </row>
    <row r="30" ht="15.75" thickBot="1">
      <c r="H30" s="8"/>
    </row>
    <row r="31" spans="2:18" ht="32.25" thickBot="1">
      <c r="B31" s="3">
        <v>14</v>
      </c>
      <c r="D31" s="4">
        <v>0.333</v>
      </c>
      <c r="E31" s="4" t="s">
        <v>16</v>
      </c>
      <c r="F31" s="5"/>
      <c r="G31" s="4" t="s">
        <v>17</v>
      </c>
      <c r="H31" s="7">
        <v>1</v>
      </c>
      <c r="N31">
        <f>H31-D31</f>
        <v>0.667</v>
      </c>
      <c r="R31" s="4"/>
    </row>
    <row r="32" ht="15.75" thickBot="1">
      <c r="H32" s="8"/>
    </row>
    <row r="33" spans="2:18" ht="32.25" thickBot="1">
      <c r="B33" s="3">
        <v>15</v>
      </c>
      <c r="D33" s="4">
        <v>0.622</v>
      </c>
      <c r="E33" s="4" t="s">
        <v>16</v>
      </c>
      <c r="F33" s="5"/>
      <c r="G33" s="4" t="s">
        <v>17</v>
      </c>
      <c r="H33" s="7">
        <v>1</v>
      </c>
      <c r="N33">
        <f>H33-D33</f>
        <v>0.378</v>
      </c>
      <c r="R33" s="4"/>
    </row>
    <row r="34" ht="15.75" thickBot="1">
      <c r="H34" s="8"/>
    </row>
    <row r="35" spans="2:18" ht="32.25" thickBot="1">
      <c r="B35" s="3">
        <v>16</v>
      </c>
      <c r="D35" s="4">
        <v>0.023</v>
      </c>
      <c r="E35" s="4" t="s">
        <v>16</v>
      </c>
      <c r="F35" s="5"/>
      <c r="G35" s="4" t="s">
        <v>17</v>
      </c>
      <c r="H35" s="7">
        <v>1</v>
      </c>
      <c r="N35">
        <f>H35-D35</f>
        <v>0.977</v>
      </c>
      <c r="R35" s="4"/>
    </row>
    <row r="36" ht="15.75" thickBot="1">
      <c r="H36" s="8"/>
    </row>
    <row r="37" spans="2:18" ht="32.25" thickBot="1">
      <c r="B37" s="3">
        <v>17</v>
      </c>
      <c r="D37" s="4">
        <v>0.595</v>
      </c>
      <c r="E37" s="4" t="s">
        <v>16</v>
      </c>
      <c r="F37" s="5"/>
      <c r="G37" s="4" t="s">
        <v>17</v>
      </c>
      <c r="H37" s="7">
        <v>1</v>
      </c>
      <c r="N37">
        <f>H37-D37</f>
        <v>0.405</v>
      </c>
      <c r="R37" s="4"/>
    </row>
    <row r="38" ht="15.75" thickBot="1">
      <c r="H38" s="8"/>
    </row>
    <row r="39" spans="2:18" ht="32.25" thickBot="1">
      <c r="B39" s="3">
        <v>18</v>
      </c>
      <c r="D39" s="4">
        <v>0.647</v>
      </c>
      <c r="E39" s="4" t="s">
        <v>16</v>
      </c>
      <c r="F39" s="5"/>
      <c r="G39" s="4" t="s">
        <v>17</v>
      </c>
      <c r="H39" s="7">
        <v>1</v>
      </c>
      <c r="N39">
        <f>H39-D39</f>
        <v>0.353</v>
      </c>
      <c r="R39" s="4"/>
    </row>
    <row r="40" ht="15.75" thickBot="1">
      <c r="H40" s="8"/>
    </row>
    <row r="41" spans="2:18" ht="32.25" thickBot="1">
      <c r="B41" s="3">
        <v>19</v>
      </c>
      <c r="D41" s="4">
        <v>0.702</v>
      </c>
      <c r="E41" s="4" t="s">
        <v>16</v>
      </c>
      <c r="F41" s="5"/>
      <c r="G41" s="4" t="s">
        <v>17</v>
      </c>
      <c r="H41" s="7">
        <v>1</v>
      </c>
      <c r="N41">
        <f>H41-D41</f>
        <v>0.29800000000000004</v>
      </c>
      <c r="R41" s="4"/>
    </row>
    <row r="42" ht="15.75" thickBot="1">
      <c r="H42" s="8"/>
    </row>
    <row r="43" spans="2:18" ht="32.25" thickBot="1">
      <c r="B43" s="3">
        <v>20</v>
      </c>
      <c r="D43" s="4">
        <v>0.574</v>
      </c>
      <c r="E43" s="4" t="s">
        <v>16</v>
      </c>
      <c r="F43" s="5"/>
      <c r="G43" s="4" t="s">
        <v>17</v>
      </c>
      <c r="H43" s="7">
        <v>1</v>
      </c>
      <c r="N43">
        <f>H43-D43</f>
        <v>0.42600000000000005</v>
      </c>
      <c r="R43" s="4"/>
    </row>
    <row r="44" ht="15.75" thickBot="1">
      <c r="H44" s="8"/>
    </row>
    <row r="45" spans="2:14" ht="32.25" thickBot="1">
      <c r="B45" s="3">
        <v>21</v>
      </c>
      <c r="D45" s="4">
        <v>0.545</v>
      </c>
      <c r="E45" s="4" t="s">
        <v>16</v>
      </c>
      <c r="F45" s="5"/>
      <c r="G45" s="4" t="s">
        <v>17</v>
      </c>
      <c r="H45" s="7">
        <v>1</v>
      </c>
      <c r="N45">
        <f>H45-D45</f>
        <v>0.45499999999999996</v>
      </c>
    </row>
    <row r="46" ht="15.75" thickBot="1">
      <c r="H46" s="8"/>
    </row>
    <row r="47" spans="2:14" ht="32.25" thickBot="1">
      <c r="B47" s="3">
        <v>22</v>
      </c>
      <c r="D47" s="4">
        <v>0.72</v>
      </c>
      <c r="E47" s="4" t="s">
        <v>16</v>
      </c>
      <c r="F47" s="5"/>
      <c r="G47" s="4" t="s">
        <v>17</v>
      </c>
      <c r="H47" s="7">
        <v>1</v>
      </c>
      <c r="N47">
        <f>H47-D47</f>
        <v>0.28</v>
      </c>
    </row>
    <row r="48" ht="15.75" thickBot="1">
      <c r="H48" s="8"/>
    </row>
    <row r="49" spans="2:14" ht="32.25" thickBot="1">
      <c r="B49" s="3">
        <v>23</v>
      </c>
      <c r="D49" s="4">
        <v>0.523</v>
      </c>
      <c r="E49" s="4" t="s">
        <v>16</v>
      </c>
      <c r="F49" s="5"/>
      <c r="G49" s="4" t="s">
        <v>17</v>
      </c>
      <c r="H49" s="7">
        <v>1</v>
      </c>
      <c r="N49">
        <f>H49-D49</f>
        <v>0.477</v>
      </c>
    </row>
    <row r="50" ht="15.75" thickBot="1">
      <c r="H50" s="8"/>
    </row>
    <row r="51" spans="2:14" ht="32.25" thickBot="1">
      <c r="B51" s="3">
        <v>24</v>
      </c>
      <c r="D51" s="4">
        <v>0.171</v>
      </c>
      <c r="E51" s="4" t="s">
        <v>16</v>
      </c>
      <c r="F51" s="5"/>
      <c r="G51" s="4" t="s">
        <v>17</v>
      </c>
      <c r="H51" s="7">
        <v>1</v>
      </c>
      <c r="N51">
        <f>H51-D51</f>
        <v>0.829</v>
      </c>
    </row>
    <row r="52" ht="15.75" thickBot="1">
      <c r="H52" s="8"/>
    </row>
    <row r="53" spans="2:14" ht="32.25" thickBot="1">
      <c r="B53" s="3">
        <v>25</v>
      </c>
      <c r="D53" s="4">
        <v>0.859</v>
      </c>
      <c r="E53" s="4" t="s">
        <v>16</v>
      </c>
      <c r="F53" s="5"/>
      <c r="G53" s="4" t="s">
        <v>17</v>
      </c>
      <c r="H53" s="7">
        <v>1</v>
      </c>
      <c r="N53">
        <f>H53-D53</f>
        <v>0.14100000000000001</v>
      </c>
    </row>
    <row r="54" ht="15.75" thickBot="1">
      <c r="H54" s="8"/>
    </row>
    <row r="55" spans="2:14" ht="32.25" thickBot="1">
      <c r="B55" s="3">
        <v>26</v>
      </c>
      <c r="D55" s="4">
        <v>0.133</v>
      </c>
      <c r="E55" s="4" t="s">
        <v>16</v>
      </c>
      <c r="F55" s="5"/>
      <c r="G55" s="4" t="s">
        <v>17</v>
      </c>
      <c r="H55" s="7">
        <v>1</v>
      </c>
      <c r="N55">
        <f>H55-D55</f>
        <v>0.867</v>
      </c>
    </row>
    <row r="56" ht="15.75" thickBot="1">
      <c r="H56" s="8"/>
    </row>
    <row r="57" spans="2:14" ht="32.25" thickBot="1">
      <c r="B57" s="3">
        <v>27</v>
      </c>
      <c r="D57" s="4">
        <v>0.592</v>
      </c>
      <c r="E57" s="4" t="s">
        <v>16</v>
      </c>
      <c r="F57" s="5"/>
      <c r="G57" s="4" t="s">
        <v>17</v>
      </c>
      <c r="H57" s="7">
        <v>1</v>
      </c>
      <c r="N57">
        <f>H57-D57</f>
        <v>0.40800000000000003</v>
      </c>
    </row>
    <row r="58" ht="15.75" thickBot="1">
      <c r="H58" s="8"/>
    </row>
    <row r="59" spans="2:14" ht="32.25" thickBot="1">
      <c r="B59" s="3">
        <v>28</v>
      </c>
      <c r="D59" s="4">
        <v>0.944</v>
      </c>
      <c r="E59" s="4" t="s">
        <v>16</v>
      </c>
      <c r="F59" s="5"/>
      <c r="G59" s="4" t="s">
        <v>17</v>
      </c>
      <c r="H59" s="7">
        <v>1</v>
      </c>
      <c r="N59">
        <f>H59-D59</f>
        <v>0.05600000000000005</v>
      </c>
    </row>
    <row r="60" ht="15.75" thickBot="1">
      <c r="H60" s="8"/>
    </row>
    <row r="61" spans="2:14" ht="32.25" thickBot="1">
      <c r="B61" s="3">
        <v>29</v>
      </c>
      <c r="D61" s="4">
        <v>0.733</v>
      </c>
      <c r="E61" s="4" t="s">
        <v>16</v>
      </c>
      <c r="F61" s="5"/>
      <c r="G61" s="4" t="s">
        <v>17</v>
      </c>
      <c r="H61" s="7">
        <v>1</v>
      </c>
      <c r="N61">
        <f>H61-D61</f>
        <v>0.267</v>
      </c>
    </row>
    <row r="62" ht="15.75" thickBot="1">
      <c r="H62" s="8"/>
    </row>
    <row r="63" spans="2:14" ht="32.25" thickBot="1">
      <c r="B63" s="3">
        <v>30</v>
      </c>
      <c r="D63" s="4">
        <v>0.81</v>
      </c>
      <c r="E63" s="4" t="s">
        <v>16</v>
      </c>
      <c r="F63" s="5"/>
      <c r="G63" s="4" t="s">
        <v>17</v>
      </c>
      <c r="H63" s="7">
        <v>1</v>
      </c>
      <c r="N63">
        <f>H63-D63</f>
        <v>0.18999999999999995</v>
      </c>
    </row>
    <row r="64" ht="15.75" thickBot="1">
      <c r="H64" s="8"/>
    </row>
    <row r="65" spans="2:14" ht="32.25" thickBot="1">
      <c r="B65" s="3">
        <v>31</v>
      </c>
      <c r="D65" s="4">
        <v>0.96</v>
      </c>
      <c r="E65" s="4" t="s">
        <v>16</v>
      </c>
      <c r="F65" s="5"/>
      <c r="G65" s="4" t="s">
        <v>17</v>
      </c>
      <c r="H65" s="7">
        <v>1</v>
      </c>
      <c r="N65">
        <f>H65-D65</f>
        <v>0.040000000000000036</v>
      </c>
    </row>
    <row r="66" ht="15.75" thickBot="1">
      <c r="H66" s="8"/>
    </row>
    <row r="67" spans="2:14" ht="32.25" thickBot="1">
      <c r="B67" s="3">
        <v>32</v>
      </c>
      <c r="D67" s="4">
        <v>0.347</v>
      </c>
      <c r="E67" s="4" t="s">
        <v>16</v>
      </c>
      <c r="F67" s="5"/>
      <c r="G67" s="4" t="s">
        <v>17</v>
      </c>
      <c r="H67" s="7">
        <v>1</v>
      </c>
      <c r="N67">
        <f>H67-D67</f>
        <v>0.653</v>
      </c>
    </row>
    <row r="68" ht="15.75" thickBot="1">
      <c r="H68" s="8"/>
    </row>
    <row r="69" spans="2:14" ht="32.25" thickBot="1">
      <c r="B69" s="3">
        <v>33</v>
      </c>
      <c r="D69" s="4">
        <v>0.406</v>
      </c>
      <c r="E69" s="4" t="s">
        <v>16</v>
      </c>
      <c r="F69" s="5"/>
      <c r="G69" s="4" t="s">
        <v>17</v>
      </c>
      <c r="H69" s="7">
        <v>1</v>
      </c>
      <c r="N69">
        <f>H69-D69</f>
        <v>0.594</v>
      </c>
    </row>
    <row r="70" ht="15.75" thickBot="1">
      <c r="H70" s="8"/>
    </row>
    <row r="71" spans="2:14" ht="32.25" thickBot="1">
      <c r="B71" s="3">
        <v>34</v>
      </c>
      <c r="D71" s="4">
        <v>0.399</v>
      </c>
      <c r="E71" s="4" t="s">
        <v>16</v>
      </c>
      <c r="F71" s="5"/>
      <c r="G71" s="4" t="s">
        <v>17</v>
      </c>
      <c r="H71" s="7">
        <v>1</v>
      </c>
      <c r="N71">
        <f>H71-D71</f>
        <v>0.601</v>
      </c>
    </row>
    <row r="72" ht="15.75" thickBot="1">
      <c r="H72" s="8"/>
    </row>
    <row r="73" spans="2:14" ht="32.25" thickBot="1">
      <c r="B73" s="3">
        <v>35</v>
      </c>
      <c r="D73" s="4">
        <v>0.234</v>
      </c>
      <c r="E73" s="4" t="s">
        <v>16</v>
      </c>
      <c r="F73" s="5"/>
      <c r="G73" s="4" t="s">
        <v>17</v>
      </c>
      <c r="H73" s="7">
        <v>1</v>
      </c>
      <c r="N73">
        <f>H73-D73</f>
        <v>0.766</v>
      </c>
    </row>
    <row r="74" ht="15.75" thickBot="1">
      <c r="H74" s="8"/>
    </row>
    <row r="75" spans="2:14" ht="32.25" thickBot="1">
      <c r="B75" s="3">
        <v>36</v>
      </c>
      <c r="D75" s="4">
        <v>0.122</v>
      </c>
      <c r="E75" s="4" t="s">
        <v>16</v>
      </c>
      <c r="F75" s="5"/>
      <c r="G75" s="4" t="s">
        <v>17</v>
      </c>
      <c r="H75" s="7">
        <v>1</v>
      </c>
      <c r="N75">
        <f>H75-D75</f>
        <v>0.878</v>
      </c>
    </row>
    <row r="76" ht="15.75" thickBot="1">
      <c r="H76" s="8"/>
    </row>
    <row r="77" spans="2:14" ht="32.25" thickBot="1">
      <c r="B77" s="3">
        <v>37</v>
      </c>
      <c r="D77" s="4">
        <v>0.591</v>
      </c>
      <c r="E77" s="4" t="s">
        <v>16</v>
      </c>
      <c r="F77" s="5"/>
      <c r="G77" s="4" t="s">
        <v>17</v>
      </c>
      <c r="H77" s="7">
        <v>1</v>
      </c>
      <c r="N77">
        <f>H77-D77</f>
        <v>0.40900000000000003</v>
      </c>
    </row>
    <row r="78" ht="15.75" thickBot="1">
      <c r="H78" s="8"/>
    </row>
    <row r="79" spans="2:14" ht="32.25" thickBot="1">
      <c r="B79" s="3">
        <v>38</v>
      </c>
      <c r="D79" s="4">
        <v>0.734</v>
      </c>
      <c r="E79" s="4" t="s">
        <v>16</v>
      </c>
      <c r="F79" s="5"/>
      <c r="G79" s="4" t="s">
        <v>17</v>
      </c>
      <c r="H79" s="7">
        <v>1</v>
      </c>
      <c r="N79">
        <f>H79-D79</f>
        <v>0.266</v>
      </c>
    </row>
    <row r="80" ht="15.75" thickBot="1">
      <c r="H80" s="8"/>
    </row>
    <row r="81" spans="2:14" ht="32.25" thickBot="1">
      <c r="B81" s="3">
        <v>39</v>
      </c>
      <c r="D81" s="4">
        <v>0.099</v>
      </c>
      <c r="E81" s="4" t="s">
        <v>16</v>
      </c>
      <c r="F81" s="5"/>
      <c r="G81" s="4" t="s">
        <v>17</v>
      </c>
      <c r="H81" s="7">
        <v>1</v>
      </c>
      <c r="N81">
        <f>H81-D81</f>
        <v>0.901</v>
      </c>
    </row>
    <row r="82" ht="15.75" thickBot="1">
      <c r="H82" s="8"/>
    </row>
    <row r="83" spans="2:14" ht="32.25" thickBot="1">
      <c r="B83" s="3">
        <v>40</v>
      </c>
      <c r="D83" s="4">
        <v>0.768</v>
      </c>
      <c r="E83" s="4" t="s">
        <v>16</v>
      </c>
      <c r="F83" s="5"/>
      <c r="G83" s="4" t="s">
        <v>17</v>
      </c>
      <c r="H83" s="7">
        <v>1</v>
      </c>
      <c r="N83">
        <f>H83-D83</f>
        <v>0.23199999999999998</v>
      </c>
    </row>
    <row r="84" ht="15.75" thickBot="1">
      <c r="H84" s="8"/>
    </row>
    <row r="85" spans="2:14" ht="32.25" thickBot="1">
      <c r="B85" s="3">
        <v>41</v>
      </c>
      <c r="D85" s="4">
        <v>0.561</v>
      </c>
      <c r="E85" s="4" t="s">
        <v>16</v>
      </c>
      <c r="F85" s="5"/>
      <c r="G85" s="4" t="s">
        <v>17</v>
      </c>
      <c r="H85" s="7">
        <v>1</v>
      </c>
      <c r="N85">
        <f>H85-D85</f>
        <v>0.43899999999999995</v>
      </c>
    </row>
    <row r="86" ht="15.75" thickBot="1">
      <c r="H86" s="8"/>
    </row>
    <row r="87" spans="2:14" ht="32.25" thickBot="1">
      <c r="B87" s="3">
        <v>42</v>
      </c>
      <c r="D87" s="4">
        <v>0.35</v>
      </c>
      <c r="E87" s="4" t="s">
        <v>16</v>
      </c>
      <c r="F87" s="5"/>
      <c r="G87" s="4" t="s">
        <v>17</v>
      </c>
      <c r="H87" s="7">
        <v>1</v>
      </c>
      <c r="N87">
        <f>H87-D87</f>
        <v>0.65</v>
      </c>
    </row>
    <row r="88" ht="15.75" thickBot="1">
      <c r="H88" s="8"/>
    </row>
    <row r="89" spans="2:14" ht="32.25" thickBot="1">
      <c r="B89" s="3">
        <v>43</v>
      </c>
      <c r="D89" s="4">
        <v>0.762</v>
      </c>
      <c r="E89" s="4" t="s">
        <v>16</v>
      </c>
      <c r="F89" s="5"/>
      <c r="G89" s="4" t="s">
        <v>17</v>
      </c>
      <c r="H89" s="7">
        <v>1</v>
      </c>
      <c r="N89">
        <f>H89-D89</f>
        <v>0.238</v>
      </c>
    </row>
    <row r="90" ht="15.75" thickBot="1">
      <c r="H90" s="8"/>
    </row>
    <row r="91" spans="2:14" ht="32.25" thickBot="1">
      <c r="B91" s="3">
        <v>44</v>
      </c>
      <c r="D91" s="4">
        <v>0.589</v>
      </c>
      <c r="E91" s="4" t="s">
        <v>16</v>
      </c>
      <c r="F91" s="5"/>
      <c r="G91" s="4" t="s">
        <v>17</v>
      </c>
      <c r="H91" s="7">
        <v>1</v>
      </c>
      <c r="N91">
        <f>H91-D91</f>
        <v>0.41100000000000003</v>
      </c>
    </row>
    <row r="92" ht="15.75" thickBot="1">
      <c r="H92" s="8"/>
    </row>
    <row r="93" spans="2:14" ht="32.25" thickBot="1">
      <c r="B93" s="3">
        <v>45</v>
      </c>
      <c r="D93" s="4">
        <v>0.46</v>
      </c>
      <c r="E93" s="4" t="s">
        <v>16</v>
      </c>
      <c r="F93" s="5"/>
      <c r="G93" s="4" t="s">
        <v>17</v>
      </c>
      <c r="H93" s="7">
        <v>1</v>
      </c>
      <c r="N93">
        <f>H93-D93</f>
        <v>0.54</v>
      </c>
    </row>
    <row r="94" ht="15.75" thickBot="1">
      <c r="H94" s="8"/>
    </row>
    <row r="95" spans="2:14" ht="32.25" thickBot="1">
      <c r="B95" s="3">
        <v>46</v>
      </c>
      <c r="D95" s="4">
        <v>0.644</v>
      </c>
      <c r="E95" s="4" t="s">
        <v>16</v>
      </c>
      <c r="F95" s="5"/>
      <c r="G95" s="4" t="s">
        <v>17</v>
      </c>
      <c r="H95" s="7">
        <v>1</v>
      </c>
      <c r="N95">
        <f>H95-D95</f>
        <v>0.356</v>
      </c>
    </row>
    <row r="96" ht="15.75" thickBot="1">
      <c r="H96" s="8"/>
    </row>
    <row r="97" spans="2:14" ht="32.25" thickBot="1">
      <c r="B97" s="3">
        <v>47</v>
      </c>
      <c r="D97" s="4">
        <v>0.745</v>
      </c>
      <c r="E97" s="4" t="s">
        <v>16</v>
      </c>
      <c r="F97" s="5"/>
      <c r="G97" s="4" t="s">
        <v>17</v>
      </c>
      <c r="H97" s="7">
        <v>1</v>
      </c>
      <c r="N97">
        <f>H97-D97</f>
        <v>0.255</v>
      </c>
    </row>
    <row r="98" ht="15.75" thickBot="1">
      <c r="H98" s="8"/>
    </row>
    <row r="99" spans="2:14" ht="32.25" thickBot="1">
      <c r="B99" s="3">
        <v>48</v>
      </c>
      <c r="D99" s="4">
        <v>0.93</v>
      </c>
      <c r="E99" s="4" t="s">
        <v>16</v>
      </c>
      <c r="F99" s="5"/>
      <c r="G99" s="4" t="s">
        <v>17</v>
      </c>
      <c r="H99" s="7">
        <v>1</v>
      </c>
      <c r="N99">
        <f>H99-D99</f>
        <v>0.06999999999999995</v>
      </c>
    </row>
    <row r="100" ht="15.75" thickBot="1">
      <c r="H100" s="8"/>
    </row>
    <row r="101" spans="2:14" ht="32.25" thickBot="1">
      <c r="B101" s="3">
        <v>49</v>
      </c>
      <c r="D101" s="4">
        <v>0.251</v>
      </c>
      <c r="E101" s="4" t="s">
        <v>16</v>
      </c>
      <c r="F101" s="5"/>
      <c r="G101" s="4" t="s">
        <v>17</v>
      </c>
      <c r="H101" s="7">
        <v>1</v>
      </c>
      <c r="N101">
        <f>H101-D101</f>
        <v>0.749</v>
      </c>
    </row>
    <row r="102" ht="15.75" thickBot="1">
      <c r="H102" s="8"/>
    </row>
    <row r="103" spans="2:14" ht="32.25" thickBot="1">
      <c r="B103" s="3">
        <v>50</v>
      </c>
      <c r="D103" s="4">
        <v>0.78</v>
      </c>
      <c r="E103" s="4" t="s">
        <v>16</v>
      </c>
      <c r="F103" s="5"/>
      <c r="G103" s="4" t="s">
        <v>17</v>
      </c>
      <c r="H103" s="7">
        <v>1</v>
      </c>
      <c r="N103">
        <f>H103-D103</f>
        <v>0.21999999999999997</v>
      </c>
    </row>
    <row r="104" ht="15.75" thickBot="1">
      <c r="H104" s="8"/>
    </row>
    <row r="105" spans="2:14" ht="32.25" thickBot="1">
      <c r="B105" s="3">
        <v>51</v>
      </c>
      <c r="D105" s="4">
        <v>0.985</v>
      </c>
      <c r="E105" s="4" t="s">
        <v>16</v>
      </c>
      <c r="F105" s="5"/>
      <c r="G105" s="4" t="s">
        <v>17</v>
      </c>
      <c r="H105" s="7">
        <v>1</v>
      </c>
      <c r="N105">
        <f>H105-D105</f>
        <v>0.015000000000000013</v>
      </c>
    </row>
    <row r="106" ht="15.75" thickBot="1">
      <c r="H106" s="8"/>
    </row>
    <row r="107" spans="2:14" ht="32.25" thickBot="1">
      <c r="B107" s="3">
        <v>52</v>
      </c>
      <c r="D107" s="4">
        <v>0.241</v>
      </c>
      <c r="E107" s="4" t="s">
        <v>16</v>
      </c>
      <c r="F107" s="5"/>
      <c r="G107" s="4" t="s">
        <v>17</v>
      </c>
      <c r="H107" s="7">
        <v>1</v>
      </c>
      <c r="N107">
        <f>H107-D107</f>
        <v>0.759</v>
      </c>
    </row>
    <row r="108" ht="15.75" thickBot="1">
      <c r="H108" s="8"/>
    </row>
    <row r="109" spans="2:14" ht="32.25" thickBot="1">
      <c r="B109" s="3">
        <v>53</v>
      </c>
      <c r="D109" s="4">
        <v>0.105</v>
      </c>
      <c r="E109" s="4" t="s">
        <v>16</v>
      </c>
      <c r="F109" s="5"/>
      <c r="G109" s="4" t="s">
        <v>17</v>
      </c>
      <c r="H109" s="7">
        <v>1</v>
      </c>
      <c r="N109">
        <f>H109-D109</f>
        <v>0.895</v>
      </c>
    </row>
    <row r="110" ht="15.75" thickBot="1">
      <c r="H110" s="8"/>
    </row>
    <row r="111" spans="2:14" ht="32.25" thickBot="1">
      <c r="B111" s="3">
        <v>54</v>
      </c>
      <c r="D111" s="4">
        <v>0.088</v>
      </c>
      <c r="E111" s="4" t="s">
        <v>16</v>
      </c>
      <c r="F111" s="5"/>
      <c r="G111" s="4" t="s">
        <v>17</v>
      </c>
      <c r="H111" s="7">
        <v>1</v>
      </c>
      <c r="N111">
        <f>H111-D111</f>
        <v>0.912</v>
      </c>
    </row>
    <row r="112" ht="15.75" thickBot="1">
      <c r="H112" s="8"/>
    </row>
    <row r="113" spans="2:14" ht="32.25" thickBot="1">
      <c r="B113" s="3">
        <v>55</v>
      </c>
      <c r="D113" s="4">
        <v>0.002</v>
      </c>
      <c r="E113" s="4" t="s">
        <v>16</v>
      </c>
      <c r="F113" s="5"/>
      <c r="G113" s="4" t="s">
        <v>17</v>
      </c>
      <c r="H113" s="7">
        <v>1</v>
      </c>
      <c r="N113">
        <f>H113-D113</f>
        <v>0.998</v>
      </c>
    </row>
    <row r="114" ht="15.75" thickBot="1">
      <c r="H114" s="8"/>
    </row>
    <row r="115" spans="2:14" ht="32.25" thickBot="1">
      <c r="B115" s="3">
        <v>56</v>
      </c>
      <c r="D115" s="4">
        <v>0.019</v>
      </c>
      <c r="E115" s="4" t="s">
        <v>16</v>
      </c>
      <c r="F115" s="5"/>
      <c r="G115" s="4" t="s">
        <v>17</v>
      </c>
      <c r="H115" s="7">
        <v>1</v>
      </c>
      <c r="N115">
        <f>H115-D115</f>
        <v>0.981</v>
      </c>
    </row>
    <row r="116" ht="15.75" thickBot="1">
      <c r="H116" s="8"/>
    </row>
    <row r="117" spans="2:14" ht="32.25" thickBot="1">
      <c r="B117" s="3">
        <v>57</v>
      </c>
      <c r="D117" s="4">
        <v>0.09</v>
      </c>
      <c r="E117" s="4" t="s">
        <v>16</v>
      </c>
      <c r="F117" s="5"/>
      <c r="G117" s="4" t="s">
        <v>17</v>
      </c>
      <c r="H117" s="7">
        <v>1</v>
      </c>
      <c r="N117">
        <f>H117-D117</f>
        <v>0.91</v>
      </c>
    </row>
    <row r="118" ht="15.75" thickBot="1">
      <c r="H118" s="8"/>
    </row>
    <row r="119" spans="2:14" ht="32.25" thickBot="1">
      <c r="B119" s="3">
        <v>58</v>
      </c>
      <c r="D119" s="4">
        <v>0.685</v>
      </c>
      <c r="E119" s="4" t="s">
        <v>16</v>
      </c>
      <c r="F119" s="5"/>
      <c r="G119" s="4" t="s">
        <v>17</v>
      </c>
      <c r="H119" s="7">
        <v>1</v>
      </c>
      <c r="N119">
        <f>H119-D119</f>
        <v>0.31499999999999995</v>
      </c>
    </row>
    <row r="120" ht="15.75" thickBot="1">
      <c r="H120" s="8"/>
    </row>
    <row r="121" spans="2:14" ht="32.25" thickBot="1">
      <c r="B121" s="3">
        <v>59</v>
      </c>
      <c r="D121" s="4">
        <v>0.267</v>
      </c>
      <c r="E121" s="4" t="s">
        <v>16</v>
      </c>
      <c r="F121" s="5"/>
      <c r="G121" s="4" t="s">
        <v>17</v>
      </c>
      <c r="H121" s="7">
        <v>1</v>
      </c>
      <c r="N121">
        <f>H121-D121</f>
        <v>0.733</v>
      </c>
    </row>
    <row r="122" ht="15.75" thickBot="1">
      <c r="H122" s="8"/>
    </row>
    <row r="123" spans="2:14" ht="32.25" thickBot="1">
      <c r="B123" s="3">
        <v>60</v>
      </c>
      <c r="D123" s="4">
        <v>0.179</v>
      </c>
      <c r="E123" s="4" t="s">
        <v>16</v>
      </c>
      <c r="F123" s="5"/>
      <c r="G123" s="4" t="s">
        <v>17</v>
      </c>
      <c r="H123" s="7">
        <v>1</v>
      </c>
      <c r="N123">
        <f>H123-D123</f>
        <v>0.821</v>
      </c>
    </row>
    <row r="124" ht="15.75" thickBot="1">
      <c r="H124" s="8"/>
    </row>
    <row r="125" spans="2:14" ht="32.25" thickBot="1">
      <c r="B125" s="3">
        <v>61</v>
      </c>
      <c r="D125" s="4">
        <v>0.821</v>
      </c>
      <c r="E125" s="4" t="s">
        <v>16</v>
      </c>
      <c r="F125" s="5"/>
      <c r="G125" s="4" t="s">
        <v>17</v>
      </c>
      <c r="H125" s="7">
        <v>1</v>
      </c>
      <c r="N125">
        <f>H125-D125</f>
        <v>0.17900000000000005</v>
      </c>
    </row>
    <row r="126" ht="15.75" thickBot="1">
      <c r="H126" s="8"/>
    </row>
    <row r="127" spans="2:14" ht="32.25" thickBot="1">
      <c r="B127" s="3">
        <v>62</v>
      </c>
      <c r="D127" s="4">
        <v>0.521</v>
      </c>
      <c r="E127" s="4" t="s">
        <v>16</v>
      </c>
      <c r="F127" s="5"/>
      <c r="G127" s="4" t="s">
        <v>17</v>
      </c>
      <c r="H127" s="7">
        <v>1</v>
      </c>
      <c r="N127">
        <f>H127-D127</f>
        <v>0.479</v>
      </c>
    </row>
    <row r="128" ht="15.75" thickBot="1">
      <c r="H128" s="8"/>
    </row>
    <row r="129" spans="2:14" ht="32.25" thickBot="1">
      <c r="B129" s="3">
        <v>63</v>
      </c>
      <c r="D129" s="4">
        <v>0.79</v>
      </c>
      <c r="E129" s="4" t="s">
        <v>16</v>
      </c>
      <c r="F129" s="5"/>
      <c r="G129" s="4" t="s">
        <v>17</v>
      </c>
      <c r="H129" s="7">
        <v>1</v>
      </c>
      <c r="N129">
        <f>H129-D129</f>
        <v>0.20999999999999996</v>
      </c>
    </row>
    <row r="130" ht="15.75" thickBot="1">
      <c r="H130" s="8"/>
    </row>
    <row r="131" spans="2:14" ht="32.25" thickBot="1">
      <c r="B131" s="3">
        <v>64</v>
      </c>
      <c r="D131" s="4">
        <v>0.625</v>
      </c>
      <c r="E131" s="4" t="s">
        <v>16</v>
      </c>
      <c r="F131" s="5"/>
      <c r="G131" s="4" t="s">
        <v>17</v>
      </c>
      <c r="H131" s="7">
        <v>1</v>
      </c>
      <c r="N131">
        <f>H131-D131</f>
        <v>0.375</v>
      </c>
    </row>
    <row r="132" ht="15.75" thickBot="1">
      <c r="H132" s="8"/>
    </row>
    <row r="133" spans="2:14" ht="32.25" thickBot="1">
      <c r="B133" s="3">
        <v>65</v>
      </c>
      <c r="D133" s="4">
        <v>0.537</v>
      </c>
      <c r="E133" s="4" t="s">
        <v>16</v>
      </c>
      <c r="F133" s="5"/>
      <c r="G133" s="4" t="s">
        <v>17</v>
      </c>
      <c r="H133" s="7">
        <v>1</v>
      </c>
      <c r="N133">
        <f>H133-D133</f>
        <v>0.46299999999999997</v>
      </c>
    </row>
    <row r="134" ht="15.75" thickBot="1">
      <c r="H134" s="8"/>
    </row>
    <row r="135" spans="2:14" ht="32.25" thickBot="1">
      <c r="B135" s="3">
        <v>66</v>
      </c>
      <c r="D135" s="4">
        <v>0.64</v>
      </c>
      <c r="E135" s="4" t="s">
        <v>16</v>
      </c>
      <c r="F135" s="5"/>
      <c r="G135" s="4" t="s">
        <v>17</v>
      </c>
      <c r="H135" s="7">
        <v>1</v>
      </c>
      <c r="N135">
        <f>H135-D135</f>
        <v>0.36</v>
      </c>
    </row>
    <row r="136" ht="15.75" thickBot="1">
      <c r="H136" s="8"/>
    </row>
    <row r="137" spans="2:14" ht="32.25" thickBot="1">
      <c r="B137" s="3">
        <v>67</v>
      </c>
      <c r="D137" s="4">
        <v>0.611</v>
      </c>
      <c r="E137" s="4" t="s">
        <v>16</v>
      </c>
      <c r="F137" s="5"/>
      <c r="G137" s="4" t="s">
        <v>17</v>
      </c>
      <c r="H137" s="7">
        <v>1</v>
      </c>
      <c r="N137">
        <f>H137-D137</f>
        <v>0.389</v>
      </c>
    </row>
    <row r="138" ht="15.75" thickBot="1">
      <c r="H138" s="8"/>
    </row>
    <row r="139" spans="2:14" ht="32.25" thickBot="1">
      <c r="B139" s="3">
        <v>68</v>
      </c>
      <c r="D139" s="4">
        <v>0.932</v>
      </c>
      <c r="E139" s="4" t="s">
        <v>16</v>
      </c>
      <c r="F139" s="5"/>
      <c r="G139" s="4" t="s">
        <v>17</v>
      </c>
      <c r="H139" s="7">
        <v>1</v>
      </c>
      <c r="N139">
        <f>H139-D139</f>
        <v>0.06799999999999995</v>
      </c>
    </row>
    <row r="140" ht="15.75" thickBot="1">
      <c r="H140" s="8"/>
    </row>
    <row r="141" spans="2:14" ht="32.25" thickBot="1">
      <c r="B141" s="3">
        <v>69</v>
      </c>
      <c r="D141" s="4">
        <v>0.611</v>
      </c>
      <c r="E141" s="4" t="s">
        <v>16</v>
      </c>
      <c r="F141" s="5"/>
      <c r="G141" s="4" t="s">
        <v>17</v>
      </c>
      <c r="H141" s="7">
        <v>1</v>
      </c>
      <c r="N141">
        <f>H141-D141</f>
        <v>0.389</v>
      </c>
    </row>
    <row r="142" ht="15.75" thickBot="1">
      <c r="H142" s="8"/>
    </row>
    <row r="143" spans="2:14" ht="32.25" thickBot="1">
      <c r="B143" s="3">
        <v>70</v>
      </c>
      <c r="D143" s="4">
        <v>0.106</v>
      </c>
      <c r="E143" s="4" t="s">
        <v>16</v>
      </c>
      <c r="F143" s="5"/>
      <c r="G143" s="4" t="s">
        <v>17</v>
      </c>
      <c r="H143" s="7">
        <v>1</v>
      </c>
      <c r="N143">
        <f>H143-D143</f>
        <v>0.894</v>
      </c>
    </row>
    <row r="144" ht="15.75" thickBot="1"/>
    <row r="145" spans="2:24" ht="32.25" thickBot="1">
      <c r="B145" s="3">
        <v>71</v>
      </c>
      <c r="D145" s="4">
        <v>0.361</v>
      </c>
      <c r="E145" s="4" t="s">
        <v>16</v>
      </c>
      <c r="F145" s="5"/>
      <c r="G145" s="4" t="s">
        <v>16</v>
      </c>
      <c r="H145" s="5"/>
      <c r="I145" s="4" t="s">
        <v>17</v>
      </c>
      <c r="J145" s="4">
        <v>1</v>
      </c>
      <c r="L145" s="6">
        <f>IF(S145&lt;2,"",IF(F145+H145=N145,"Correct","Try again"))</f>
      </c>
      <c r="N145">
        <f>J145-D145</f>
        <v>0.639</v>
      </c>
      <c r="P145">
        <f>IF(F145="",0,1)</f>
        <v>0</v>
      </c>
      <c r="Q145">
        <f>IF(H145="",0,1)</f>
        <v>0</v>
      </c>
      <c r="S145">
        <f>SUM(P145:Q145)</f>
        <v>0</v>
      </c>
      <c r="U145" s="4"/>
      <c r="X145">
        <f ca="1">(INT(RAND()*100))/100</f>
        <v>0.02</v>
      </c>
    </row>
    <row r="146" ht="15.75" thickBot="1"/>
    <row r="147" spans="2:24" ht="32.25" thickBot="1">
      <c r="B147" s="3">
        <v>72</v>
      </c>
      <c r="D147" s="4">
        <v>0.608</v>
      </c>
      <c r="E147" s="4" t="s">
        <v>16</v>
      </c>
      <c r="F147" s="5"/>
      <c r="G147" s="4" t="s">
        <v>16</v>
      </c>
      <c r="H147" s="5"/>
      <c r="I147" s="4" t="s">
        <v>17</v>
      </c>
      <c r="J147" s="4">
        <v>1</v>
      </c>
      <c r="L147" s="6">
        <f>IF(S147&lt;2,"",IF(F147+H147=N147,"Correct","Try again"))</f>
      </c>
      <c r="N147">
        <f>J147-D147</f>
        <v>0.392</v>
      </c>
      <c r="P147">
        <f>IF(F147="",0,1)</f>
        <v>0</v>
      </c>
      <c r="Q147">
        <f>IF(H147="",0,1)</f>
        <v>0</v>
      </c>
      <c r="S147">
        <f>SUM(P147:Q147)</f>
        <v>0</v>
      </c>
      <c r="U147" s="4"/>
      <c r="X147">
        <f ca="1">(INT(RAND()*100))/100</f>
        <v>0.85</v>
      </c>
    </row>
    <row r="148" ht="15.75" thickBot="1"/>
    <row r="149" spans="2:24" ht="32.25" thickBot="1">
      <c r="B149" s="3">
        <v>73</v>
      </c>
      <c r="D149" s="4">
        <v>0.454</v>
      </c>
      <c r="E149" s="4" t="s">
        <v>16</v>
      </c>
      <c r="F149" s="5"/>
      <c r="G149" s="4" t="s">
        <v>16</v>
      </c>
      <c r="H149" s="5"/>
      <c r="I149" s="4" t="s">
        <v>17</v>
      </c>
      <c r="J149" s="4">
        <v>1</v>
      </c>
      <c r="L149" s="6">
        <f>IF(S149&lt;2,"",IF(F149+H149=N149,"Correct","Try again"))</f>
      </c>
      <c r="N149">
        <f>J149-D149</f>
        <v>0.546</v>
      </c>
      <c r="P149">
        <f>IF(F149="",0,1)</f>
        <v>0</v>
      </c>
      <c r="Q149">
        <f>IF(H149="",0,1)</f>
        <v>0</v>
      </c>
      <c r="S149">
        <f>SUM(P149:Q149)</f>
        <v>0</v>
      </c>
      <c r="X149">
        <f ca="1">(INT(RAND()*100))/100</f>
        <v>0.4</v>
      </c>
    </row>
    <row r="150" ht="15.75" thickBot="1"/>
    <row r="151" spans="2:24" ht="32.25" thickBot="1">
      <c r="B151" s="3">
        <v>74</v>
      </c>
      <c r="D151" s="4">
        <v>0.137</v>
      </c>
      <c r="E151" s="4" t="s">
        <v>16</v>
      </c>
      <c r="F151" s="5"/>
      <c r="G151" s="4" t="s">
        <v>16</v>
      </c>
      <c r="H151" s="5"/>
      <c r="I151" s="4" t="s">
        <v>17</v>
      </c>
      <c r="J151" s="4">
        <v>1</v>
      </c>
      <c r="L151" s="6">
        <f>IF(S151&lt;2,"",IF(F151+H151=N151,"Correct","Try again"))</f>
      </c>
      <c r="N151">
        <f>J151-D151</f>
        <v>0.863</v>
      </c>
      <c r="P151">
        <f>IF(F151="",0,1)</f>
        <v>0</v>
      </c>
      <c r="Q151">
        <f>IF(H151="",0,1)</f>
        <v>0</v>
      </c>
      <c r="S151">
        <f>SUM(P151:Q151)</f>
        <v>0</v>
      </c>
      <c r="X151">
        <f ca="1">(INT(RAND()*100))/100</f>
        <v>0.84</v>
      </c>
    </row>
    <row r="152" ht="15.75" thickBot="1"/>
    <row r="153" spans="2:24" ht="32.25" thickBot="1">
      <c r="B153" s="3">
        <v>75</v>
      </c>
      <c r="D153" s="4">
        <v>0.788</v>
      </c>
      <c r="E153" s="4" t="s">
        <v>16</v>
      </c>
      <c r="F153" s="5"/>
      <c r="G153" s="4" t="s">
        <v>16</v>
      </c>
      <c r="H153" s="5"/>
      <c r="I153" s="4" t="s">
        <v>17</v>
      </c>
      <c r="J153" s="4">
        <v>1</v>
      </c>
      <c r="L153" s="6">
        <f>IF(S153&lt;2,"",IF(F153+H153=N153,"Correct","Try again"))</f>
      </c>
      <c r="N153">
        <f>J153-D153</f>
        <v>0.21199999999999997</v>
      </c>
      <c r="P153">
        <f>IF(F153="",0,1)</f>
        <v>0</v>
      </c>
      <c r="Q153">
        <f>IF(H153="",0,1)</f>
        <v>0</v>
      </c>
      <c r="S153">
        <f>SUM(P153:Q153)</f>
        <v>0</v>
      </c>
      <c r="X153">
        <f ca="1">(INT(RAND()*100))/100</f>
        <v>0.02</v>
      </c>
    </row>
    <row r="154" ht="15.75" thickBot="1"/>
    <row r="155" spans="2:24" ht="32.25" thickBot="1">
      <c r="B155" s="3">
        <v>76</v>
      </c>
      <c r="D155" s="4">
        <v>0.582</v>
      </c>
      <c r="E155" s="4" t="s">
        <v>16</v>
      </c>
      <c r="F155" s="5"/>
      <c r="G155" s="4" t="s">
        <v>16</v>
      </c>
      <c r="H155" s="5"/>
      <c r="I155" s="4" t="s">
        <v>17</v>
      </c>
      <c r="J155" s="4">
        <v>1</v>
      </c>
      <c r="L155" s="6">
        <f>IF(S155&lt;2,"",IF(F155+H155=N155,"Correct","Try again"))</f>
      </c>
      <c r="N155">
        <f>J155-D155</f>
        <v>0.41800000000000004</v>
      </c>
      <c r="P155">
        <f>IF(F155="",0,1)</f>
        <v>0</v>
      </c>
      <c r="Q155">
        <f>IF(H155="",0,1)</f>
        <v>0</v>
      </c>
      <c r="S155">
        <f>SUM(P155:Q155)</f>
        <v>0</v>
      </c>
      <c r="X155">
        <f ca="1">(INT(RAND()*100))/100</f>
        <v>0.48</v>
      </c>
    </row>
    <row r="156" ht="15.75" thickBot="1"/>
    <row r="157" spans="2:24" ht="32.25" thickBot="1">
      <c r="B157" s="3">
        <v>77</v>
      </c>
      <c r="D157" s="4">
        <v>0.417</v>
      </c>
      <c r="E157" s="4" t="s">
        <v>16</v>
      </c>
      <c r="F157" s="5"/>
      <c r="G157" s="4" t="s">
        <v>16</v>
      </c>
      <c r="H157" s="5"/>
      <c r="I157" s="4" t="s">
        <v>17</v>
      </c>
      <c r="J157" s="4">
        <v>1</v>
      </c>
      <c r="L157" s="6">
        <f>IF(S157&lt;2,"",IF(F157+H157=N157,"Correct","Try again"))</f>
      </c>
      <c r="N157">
        <f>J157-D157</f>
        <v>0.583</v>
      </c>
      <c r="P157">
        <f>IF(F157="",0,1)</f>
        <v>0</v>
      </c>
      <c r="Q157">
        <f>IF(H157="",0,1)</f>
        <v>0</v>
      </c>
      <c r="S157">
        <f>SUM(P157:Q157)</f>
        <v>0</v>
      </c>
      <c r="X157">
        <f ca="1">(INT(RAND()*100))/100</f>
        <v>0.19</v>
      </c>
    </row>
    <row r="158" ht="15.75" thickBot="1"/>
    <row r="159" spans="2:24" ht="32.25" thickBot="1">
      <c r="B159" s="3">
        <v>78</v>
      </c>
      <c r="D159" s="4">
        <v>0.648</v>
      </c>
      <c r="E159" s="4" t="s">
        <v>16</v>
      </c>
      <c r="F159" s="5"/>
      <c r="G159" s="4" t="s">
        <v>16</v>
      </c>
      <c r="H159" s="5"/>
      <c r="I159" s="4" t="s">
        <v>17</v>
      </c>
      <c r="J159" s="4">
        <v>1</v>
      </c>
      <c r="L159" s="6">
        <f>IF(S159&lt;2,"",IF(F159+H159=N159,"Correct","Try again"))</f>
      </c>
      <c r="N159">
        <f>J159-D159</f>
        <v>0.352</v>
      </c>
      <c r="P159">
        <f>IF(F159="",0,1)</f>
        <v>0</v>
      </c>
      <c r="Q159">
        <f>IF(H159="",0,1)</f>
        <v>0</v>
      </c>
      <c r="S159">
        <f>SUM(P159:Q159)</f>
        <v>0</v>
      </c>
      <c r="X159">
        <f ca="1">(INT(RAND()*100))/100</f>
        <v>0.29</v>
      </c>
    </row>
    <row r="160" ht="15.75" thickBot="1"/>
    <row r="161" spans="2:24" ht="32.25" thickBot="1">
      <c r="B161" s="3">
        <v>79</v>
      </c>
      <c r="D161" s="4">
        <v>0.898</v>
      </c>
      <c r="E161" s="4" t="s">
        <v>16</v>
      </c>
      <c r="F161" s="5"/>
      <c r="G161" s="4" t="s">
        <v>16</v>
      </c>
      <c r="H161" s="5"/>
      <c r="I161" s="4" t="s">
        <v>17</v>
      </c>
      <c r="J161" s="4">
        <v>1</v>
      </c>
      <c r="L161" s="6">
        <f>IF(S161&lt;2,"",IF(F161+H161=N161,"Correct","Try again"))</f>
      </c>
      <c r="N161">
        <f>J161-D161</f>
        <v>0.10199999999999998</v>
      </c>
      <c r="P161">
        <f>IF(F161="",0,1)</f>
        <v>0</v>
      </c>
      <c r="Q161">
        <f>IF(H161="",0,1)</f>
        <v>0</v>
      </c>
      <c r="S161">
        <f>SUM(P161:Q161)</f>
        <v>0</v>
      </c>
      <c r="X161">
        <f ca="1">(INT(RAND()*100))/100</f>
        <v>0.82</v>
      </c>
    </row>
    <row r="162" ht="15.75" thickBot="1"/>
    <row r="163" spans="2:24" ht="32.25" thickBot="1">
      <c r="B163" s="3">
        <v>80</v>
      </c>
      <c r="D163" s="4">
        <v>0.905</v>
      </c>
      <c r="E163" s="4" t="s">
        <v>16</v>
      </c>
      <c r="F163" s="5"/>
      <c r="G163" s="4" t="s">
        <v>16</v>
      </c>
      <c r="H163" s="5"/>
      <c r="I163" s="4" t="s">
        <v>17</v>
      </c>
      <c r="J163" s="4">
        <v>1</v>
      </c>
      <c r="L163" s="6">
        <f>IF(S163&lt;2,"",IF(F163+H163=N163,"Correct","Try again"))</f>
      </c>
      <c r="N163">
        <f>J163-D163</f>
        <v>0.09499999999999997</v>
      </c>
      <c r="P163">
        <f>IF(F163="",0,1)</f>
        <v>0</v>
      </c>
      <c r="Q163">
        <f>IF(H163="",0,1)</f>
        <v>0</v>
      </c>
      <c r="S163">
        <f>SUM(P163:Q163)</f>
        <v>0</v>
      </c>
      <c r="X163">
        <f ca="1">(INT(RAND()*100))/100</f>
        <v>0.69</v>
      </c>
    </row>
    <row r="164" ht="15.75" thickBot="1"/>
    <row r="165" spans="2:24" ht="32.25" thickBot="1">
      <c r="B165" s="3">
        <v>81</v>
      </c>
      <c r="D165" s="4">
        <v>0.537</v>
      </c>
      <c r="E165" s="4" t="s">
        <v>16</v>
      </c>
      <c r="F165" s="5"/>
      <c r="G165" s="4" t="s">
        <v>16</v>
      </c>
      <c r="H165" s="5"/>
      <c r="I165" s="4" t="s">
        <v>17</v>
      </c>
      <c r="J165" s="4">
        <v>1</v>
      </c>
      <c r="L165" s="6">
        <f>IF(S165&lt;2,"",IF(F165+H165=N165,"Correct","Try again"))</f>
      </c>
      <c r="N165">
        <f>J165-D165</f>
        <v>0.46299999999999997</v>
      </c>
      <c r="P165">
        <f>IF(F165="",0,1)</f>
        <v>0</v>
      </c>
      <c r="Q165">
        <f>IF(H165="",0,1)</f>
        <v>0</v>
      </c>
      <c r="S165">
        <f>SUM(P165:Q165)</f>
        <v>0</v>
      </c>
      <c r="X165">
        <f ca="1">(INT(RAND()*100))/100</f>
        <v>0.23</v>
      </c>
    </row>
    <row r="166" ht="15.75" thickBot="1"/>
    <row r="167" spans="2:24" ht="32.25" thickBot="1">
      <c r="B167" s="3">
        <v>82</v>
      </c>
      <c r="D167" s="4">
        <v>0.213</v>
      </c>
      <c r="E167" s="4" t="s">
        <v>16</v>
      </c>
      <c r="F167" s="5"/>
      <c r="G167" s="4" t="s">
        <v>16</v>
      </c>
      <c r="H167" s="5"/>
      <c r="I167" s="4" t="s">
        <v>17</v>
      </c>
      <c r="J167" s="4">
        <v>1</v>
      </c>
      <c r="L167" s="6">
        <f>IF(S167&lt;2,"",IF(F167+H167=N167,"Correct","Try again"))</f>
      </c>
      <c r="N167">
        <f>J167-D167</f>
        <v>0.787</v>
      </c>
      <c r="P167">
        <f>IF(F167="",0,1)</f>
        <v>0</v>
      </c>
      <c r="Q167">
        <f>IF(H167="",0,1)</f>
        <v>0</v>
      </c>
      <c r="S167">
        <f>SUM(P167:Q167)</f>
        <v>0</v>
      </c>
      <c r="X167">
        <f ca="1">(INT(RAND()*100))/100</f>
        <v>0.96</v>
      </c>
    </row>
    <row r="168" ht="15.75" thickBot="1"/>
    <row r="169" spans="2:24" ht="32.25" thickBot="1">
      <c r="B169" s="3">
        <v>83</v>
      </c>
      <c r="D169" s="4">
        <v>0.879</v>
      </c>
      <c r="E169" s="4" t="s">
        <v>16</v>
      </c>
      <c r="F169" s="5"/>
      <c r="G169" s="4" t="s">
        <v>16</v>
      </c>
      <c r="H169" s="5"/>
      <c r="I169" s="4" t="s">
        <v>17</v>
      </c>
      <c r="J169" s="4">
        <v>1</v>
      </c>
      <c r="L169" s="6">
        <f>IF(S169&lt;2,"",IF(F169+H169=N169,"Correct","Try again"))</f>
      </c>
      <c r="N169">
        <f>J169-D169</f>
        <v>0.121</v>
      </c>
      <c r="P169">
        <f>IF(F169="",0,1)</f>
        <v>0</v>
      </c>
      <c r="Q169">
        <f>IF(H169="",0,1)</f>
        <v>0</v>
      </c>
      <c r="S169">
        <f>SUM(P169:Q169)</f>
        <v>0</v>
      </c>
      <c r="X169">
        <f ca="1">(INT(RAND()*100))/100</f>
        <v>0.36</v>
      </c>
    </row>
    <row r="170" ht="15.75" thickBot="1"/>
    <row r="171" spans="2:24" ht="32.25" thickBot="1">
      <c r="B171" s="3">
        <v>84</v>
      </c>
      <c r="D171" s="4">
        <v>0.664</v>
      </c>
      <c r="E171" s="4" t="s">
        <v>16</v>
      </c>
      <c r="F171" s="5"/>
      <c r="G171" s="4" t="s">
        <v>16</v>
      </c>
      <c r="H171" s="5"/>
      <c r="I171" s="4" t="s">
        <v>17</v>
      </c>
      <c r="J171" s="4">
        <v>1</v>
      </c>
      <c r="L171" s="6">
        <f>IF(S171&lt;2,"",IF(F171+H171=N171,"Correct","Try again"))</f>
      </c>
      <c r="N171">
        <f>J171-D171</f>
        <v>0.33599999999999997</v>
      </c>
      <c r="P171">
        <f>IF(F171="",0,1)</f>
        <v>0</v>
      </c>
      <c r="Q171">
        <f>IF(H171="",0,1)</f>
        <v>0</v>
      </c>
      <c r="S171">
        <f>SUM(P171:Q171)</f>
        <v>0</v>
      </c>
      <c r="X171">
        <f ca="1">(INT(RAND()*100))/100</f>
        <v>0.28</v>
      </c>
    </row>
    <row r="172" ht="15.75" thickBot="1"/>
    <row r="173" spans="2:24" ht="32.25" thickBot="1">
      <c r="B173" s="3">
        <v>85</v>
      </c>
      <c r="D173" s="4">
        <v>0.019</v>
      </c>
      <c r="E173" s="4" t="s">
        <v>16</v>
      </c>
      <c r="F173" s="5"/>
      <c r="G173" s="4" t="s">
        <v>16</v>
      </c>
      <c r="H173" s="5"/>
      <c r="I173" s="4" t="s">
        <v>17</v>
      </c>
      <c r="J173" s="4">
        <v>1</v>
      </c>
      <c r="L173" s="6">
        <f>IF(S173&lt;2,"",IF(F173+H173=N173,"Correct","Try again"))</f>
      </c>
      <c r="N173">
        <f>J173-D173</f>
        <v>0.981</v>
      </c>
      <c r="P173">
        <f>IF(F173="",0,1)</f>
        <v>0</v>
      </c>
      <c r="Q173">
        <f>IF(H173="",0,1)</f>
        <v>0</v>
      </c>
      <c r="S173">
        <f>SUM(P173:Q173)</f>
        <v>0</v>
      </c>
      <c r="X173">
        <f ca="1">(INT(RAND()*100))/100</f>
        <v>0.71</v>
      </c>
    </row>
    <row r="174" ht="15.75" thickBot="1"/>
    <row r="175" spans="2:24" ht="32.25" thickBot="1">
      <c r="B175" s="3">
        <v>86</v>
      </c>
      <c r="D175" s="4">
        <v>0.18</v>
      </c>
      <c r="E175" s="4" t="s">
        <v>16</v>
      </c>
      <c r="F175" s="5"/>
      <c r="G175" s="4" t="s">
        <v>16</v>
      </c>
      <c r="H175" s="5"/>
      <c r="I175" s="4" t="s">
        <v>17</v>
      </c>
      <c r="J175" s="4">
        <v>1</v>
      </c>
      <c r="L175" s="6">
        <f>IF(S175&lt;2,"",IF(F175+H175=N175,"Correct","Try again"))</f>
      </c>
      <c r="N175">
        <f>J175-D175</f>
        <v>0.8200000000000001</v>
      </c>
      <c r="P175">
        <f>IF(F175="",0,1)</f>
        <v>0</v>
      </c>
      <c r="Q175">
        <f>IF(H175="",0,1)</f>
        <v>0</v>
      </c>
      <c r="S175">
        <f>SUM(P175:Q175)</f>
        <v>0</v>
      </c>
      <c r="X175">
        <f ca="1">(INT(RAND()*100))/100</f>
        <v>0.65</v>
      </c>
    </row>
    <row r="176" ht="15.75" thickBot="1"/>
    <row r="177" spans="2:24" ht="32.25" thickBot="1">
      <c r="B177" s="3">
        <v>87</v>
      </c>
      <c r="D177" s="4">
        <v>0.924</v>
      </c>
      <c r="E177" s="4" t="s">
        <v>16</v>
      </c>
      <c r="F177" s="5"/>
      <c r="G177" s="4" t="s">
        <v>16</v>
      </c>
      <c r="H177" s="5"/>
      <c r="I177" s="4" t="s">
        <v>17</v>
      </c>
      <c r="J177" s="4">
        <v>1</v>
      </c>
      <c r="L177" s="6">
        <f>IF(S177&lt;2,"",IF(F177+H177=N177,"Correct","Try again"))</f>
      </c>
      <c r="N177">
        <f>J177-D177</f>
        <v>0.07599999999999996</v>
      </c>
      <c r="P177">
        <f>IF(F177="",0,1)</f>
        <v>0</v>
      </c>
      <c r="Q177">
        <f>IF(H177="",0,1)</f>
        <v>0</v>
      </c>
      <c r="S177">
        <f>SUM(P177:Q177)</f>
        <v>0</v>
      </c>
      <c r="X177">
        <f ca="1">(INT(RAND()*100))/100</f>
        <v>0.57</v>
      </c>
    </row>
    <row r="178" ht="15.75" thickBot="1"/>
    <row r="179" spans="2:24" ht="32.25" thickBot="1">
      <c r="B179" s="3">
        <v>88</v>
      </c>
      <c r="D179" s="4">
        <v>0.711</v>
      </c>
      <c r="E179" s="4" t="s">
        <v>16</v>
      </c>
      <c r="F179" s="5"/>
      <c r="G179" s="4" t="s">
        <v>16</v>
      </c>
      <c r="H179" s="5"/>
      <c r="I179" s="4" t="s">
        <v>17</v>
      </c>
      <c r="J179" s="4">
        <v>1</v>
      </c>
      <c r="L179" s="6">
        <f>IF(S179&lt;2,"",IF(F179+H179=N179,"Correct","Try again"))</f>
      </c>
      <c r="N179">
        <f>J179-D179</f>
        <v>0.28900000000000003</v>
      </c>
      <c r="P179">
        <f>IF(F179="",0,1)</f>
        <v>0</v>
      </c>
      <c r="Q179">
        <f>IF(H179="",0,1)</f>
        <v>0</v>
      </c>
      <c r="S179">
        <f>SUM(P179:Q179)</f>
        <v>0</v>
      </c>
      <c r="X179">
        <f ca="1">(INT(RAND()*100))/100</f>
        <v>0.19</v>
      </c>
    </row>
    <row r="180" ht="15.75" thickBot="1"/>
    <row r="181" spans="2:24" ht="32.25" thickBot="1">
      <c r="B181" s="3">
        <v>89</v>
      </c>
      <c r="D181" s="4">
        <v>0.134</v>
      </c>
      <c r="E181" s="4" t="s">
        <v>16</v>
      </c>
      <c r="F181" s="5"/>
      <c r="G181" s="4" t="s">
        <v>16</v>
      </c>
      <c r="H181" s="5"/>
      <c r="I181" s="4" t="s">
        <v>17</v>
      </c>
      <c r="J181" s="4">
        <v>1</v>
      </c>
      <c r="L181" s="6">
        <f>IF(S181&lt;2,"",IF(F181+H181=N181,"Correct","Try again"))</f>
      </c>
      <c r="N181">
        <f>J181-D181</f>
        <v>0.866</v>
      </c>
      <c r="P181">
        <f>IF(F181="",0,1)</f>
        <v>0</v>
      </c>
      <c r="Q181">
        <f>IF(H181="",0,1)</f>
        <v>0</v>
      </c>
      <c r="S181">
        <f>SUM(P181:Q181)</f>
        <v>0</v>
      </c>
      <c r="X181">
        <f ca="1">(INT(RAND()*100))/100</f>
        <v>0.79</v>
      </c>
    </row>
    <row r="182" ht="15.75" thickBot="1"/>
    <row r="183" spans="2:24" ht="32.25" thickBot="1">
      <c r="B183" s="3">
        <v>90</v>
      </c>
      <c r="D183" s="4">
        <v>0.147</v>
      </c>
      <c r="E183" s="4" t="s">
        <v>16</v>
      </c>
      <c r="F183" s="5"/>
      <c r="G183" s="4" t="s">
        <v>16</v>
      </c>
      <c r="H183" s="5"/>
      <c r="I183" s="4" t="s">
        <v>17</v>
      </c>
      <c r="J183" s="4">
        <v>1</v>
      </c>
      <c r="L183" s="6">
        <f>IF(S183&lt;2,"",IF(F183+H183=N183,"Correct","Try again"))</f>
      </c>
      <c r="N183">
        <f>J183-D183</f>
        <v>0.853</v>
      </c>
      <c r="P183">
        <f>IF(F183="",0,1)</f>
        <v>0</v>
      </c>
      <c r="Q183">
        <f>IF(H183="",0,1)</f>
        <v>0</v>
      </c>
      <c r="S183">
        <f>SUM(P183:Q183)</f>
        <v>0</v>
      </c>
      <c r="X183">
        <f ca="1">(INT(RAND()*100))/100</f>
        <v>0.23</v>
      </c>
    </row>
    <row r="184" ht="15.75" thickBot="1"/>
    <row r="185" spans="2:24" ht="32.25" thickBot="1">
      <c r="B185" s="3">
        <v>91</v>
      </c>
      <c r="D185" s="4">
        <v>0.403</v>
      </c>
      <c r="E185" s="4" t="s">
        <v>16</v>
      </c>
      <c r="F185" s="5"/>
      <c r="G185" s="4" t="s">
        <v>16</v>
      </c>
      <c r="H185" s="5"/>
      <c r="I185" s="4" t="s">
        <v>17</v>
      </c>
      <c r="J185" s="4">
        <v>1</v>
      </c>
      <c r="L185" s="6">
        <f>IF(S185&lt;2,"",IF(F185+H185=N185,"Correct","Try again"))</f>
      </c>
      <c r="N185">
        <f>J185-D185</f>
        <v>0.597</v>
      </c>
      <c r="P185">
        <f>IF(F185="",0,1)</f>
        <v>0</v>
      </c>
      <c r="Q185">
        <f>IF(H185="",0,1)</f>
        <v>0</v>
      </c>
      <c r="S185">
        <f>SUM(P185:Q185)</f>
        <v>0</v>
      </c>
      <c r="X185">
        <f ca="1">(INT(RAND()*100))/100</f>
        <v>0.21</v>
      </c>
    </row>
    <row r="186" ht="15.75" thickBot="1"/>
    <row r="187" spans="2:24" ht="32.25" thickBot="1">
      <c r="B187" s="3">
        <v>92</v>
      </c>
      <c r="D187" s="4">
        <v>0.087</v>
      </c>
      <c r="E187" s="4" t="s">
        <v>16</v>
      </c>
      <c r="F187" s="5"/>
      <c r="G187" s="4" t="s">
        <v>16</v>
      </c>
      <c r="H187" s="5"/>
      <c r="I187" s="4" t="s">
        <v>17</v>
      </c>
      <c r="J187" s="4">
        <v>1</v>
      </c>
      <c r="L187" s="6">
        <f>IF(S187&lt;2,"",IF(F187+H187=N187,"Correct","Try again"))</f>
      </c>
      <c r="N187">
        <f>J187-D187</f>
        <v>0.913</v>
      </c>
      <c r="P187">
        <f>IF(F187="",0,1)</f>
        <v>0</v>
      </c>
      <c r="Q187">
        <f>IF(H187="",0,1)</f>
        <v>0</v>
      </c>
      <c r="S187">
        <f>SUM(P187:Q187)</f>
        <v>0</v>
      </c>
      <c r="X187">
        <f ca="1">(INT(RAND()*100))/100</f>
        <v>0.02</v>
      </c>
    </row>
    <row r="188" ht="15.75" thickBot="1"/>
    <row r="189" spans="2:24" ht="32.25" thickBot="1">
      <c r="B189" s="3">
        <v>93</v>
      </c>
      <c r="D189" s="4">
        <v>0.521</v>
      </c>
      <c r="E189" s="4" t="s">
        <v>16</v>
      </c>
      <c r="F189" s="5"/>
      <c r="G189" s="4" t="s">
        <v>16</v>
      </c>
      <c r="H189" s="5"/>
      <c r="I189" s="4" t="s">
        <v>17</v>
      </c>
      <c r="J189" s="4">
        <v>1</v>
      </c>
      <c r="L189" s="6">
        <f>IF(S189&lt;2,"",IF(F189+H189=N189,"Correct","Try again"))</f>
      </c>
      <c r="N189">
        <f>J189-D189</f>
        <v>0.479</v>
      </c>
      <c r="P189">
        <f>IF(F189="",0,1)</f>
        <v>0</v>
      </c>
      <c r="Q189">
        <f>IF(H189="",0,1)</f>
        <v>0</v>
      </c>
      <c r="S189">
        <f>SUM(P189:Q189)</f>
        <v>0</v>
      </c>
      <c r="X189">
        <f ca="1">(INT(RAND()*100))/100</f>
        <v>0.47</v>
      </c>
    </row>
    <row r="190" ht="15.75" thickBot="1"/>
    <row r="191" spans="2:24" ht="32.25" thickBot="1">
      <c r="B191" s="3">
        <v>94</v>
      </c>
      <c r="D191" s="4">
        <v>0.071</v>
      </c>
      <c r="E191" s="4" t="s">
        <v>16</v>
      </c>
      <c r="F191" s="5"/>
      <c r="G191" s="4" t="s">
        <v>16</v>
      </c>
      <c r="H191" s="5"/>
      <c r="I191" s="4" t="s">
        <v>17</v>
      </c>
      <c r="J191" s="4">
        <v>1</v>
      </c>
      <c r="L191" s="6">
        <f>IF(S191&lt;2,"",IF(F191+H191=N191,"Correct","Try again"))</f>
      </c>
      <c r="N191">
        <f>J191-D191</f>
        <v>0.929</v>
      </c>
      <c r="P191">
        <f>IF(F191="",0,1)</f>
        <v>0</v>
      </c>
      <c r="Q191">
        <f>IF(H191="",0,1)</f>
        <v>0</v>
      </c>
      <c r="S191">
        <f>SUM(P191:Q191)</f>
        <v>0</v>
      </c>
      <c r="X191">
        <f ca="1">(INT(RAND()*100))/100</f>
        <v>0.27</v>
      </c>
    </row>
    <row r="192" ht="15.75" thickBot="1"/>
    <row r="193" spans="2:24" ht="32.25" thickBot="1">
      <c r="B193" s="3">
        <v>95</v>
      </c>
      <c r="D193" s="4">
        <v>0.493</v>
      </c>
      <c r="E193" s="4" t="s">
        <v>16</v>
      </c>
      <c r="F193" s="5"/>
      <c r="G193" s="4" t="s">
        <v>16</v>
      </c>
      <c r="H193" s="5"/>
      <c r="I193" s="4" t="s">
        <v>17</v>
      </c>
      <c r="J193" s="4">
        <v>1</v>
      </c>
      <c r="L193" s="6">
        <f>IF(S193&lt;2,"",IF(F193+H193=N193,"Correct","Try again"))</f>
      </c>
      <c r="N193">
        <f>J193-D193</f>
        <v>0.507</v>
      </c>
      <c r="P193">
        <f>IF(F193="",0,1)</f>
        <v>0</v>
      </c>
      <c r="Q193">
        <f>IF(H193="",0,1)</f>
        <v>0</v>
      </c>
      <c r="S193">
        <f>SUM(P193:Q193)</f>
        <v>0</v>
      </c>
      <c r="X193">
        <f ca="1">(INT(RAND()*100))/100</f>
        <v>0.84</v>
      </c>
    </row>
    <row r="194" ht="15.75" thickBot="1"/>
    <row r="195" spans="2:24" ht="32.25" thickBot="1">
      <c r="B195" s="3">
        <v>96</v>
      </c>
      <c r="D195" s="4">
        <v>0.989</v>
      </c>
      <c r="E195" s="4" t="s">
        <v>16</v>
      </c>
      <c r="F195" s="5"/>
      <c r="G195" s="4" t="s">
        <v>16</v>
      </c>
      <c r="H195" s="5"/>
      <c r="I195" s="4" t="s">
        <v>17</v>
      </c>
      <c r="J195" s="4">
        <v>1</v>
      </c>
      <c r="L195" s="6">
        <f>IF(S195&lt;2,"",IF(F195+H195=N195,"Correct","Try again"))</f>
      </c>
      <c r="N195">
        <f>J195-D195</f>
        <v>0.01100000000000001</v>
      </c>
      <c r="P195">
        <f>IF(F195="",0,1)</f>
        <v>0</v>
      </c>
      <c r="Q195">
        <f>IF(H195="",0,1)</f>
        <v>0</v>
      </c>
      <c r="S195">
        <f>SUM(P195:Q195)</f>
        <v>0</v>
      </c>
      <c r="X195">
        <f ca="1">(INT(RAND()*100))/100</f>
        <v>0.31</v>
      </c>
    </row>
    <row r="196" ht="15.75" thickBot="1"/>
    <row r="197" spans="2:24" ht="32.25" thickBot="1">
      <c r="B197" s="3">
        <v>97</v>
      </c>
      <c r="D197" s="4">
        <v>0.121</v>
      </c>
      <c r="E197" s="4" t="s">
        <v>16</v>
      </c>
      <c r="F197" s="5"/>
      <c r="G197" s="4" t="s">
        <v>16</v>
      </c>
      <c r="H197" s="5"/>
      <c r="I197" s="4" t="s">
        <v>17</v>
      </c>
      <c r="J197" s="4">
        <v>1</v>
      </c>
      <c r="L197" s="6">
        <f>IF(S197&lt;2,"",IF(F197+H197=N197,"Correct","Try again"))</f>
      </c>
      <c r="N197">
        <f>J197-D197</f>
        <v>0.879</v>
      </c>
      <c r="P197">
        <f>IF(F197="",0,1)</f>
        <v>0</v>
      </c>
      <c r="Q197">
        <f>IF(H197="",0,1)</f>
        <v>0</v>
      </c>
      <c r="S197">
        <f>SUM(P197:Q197)</f>
        <v>0</v>
      </c>
      <c r="X197">
        <f ca="1">(INT(RAND()*100))/100</f>
        <v>0.8</v>
      </c>
    </row>
    <row r="198" ht="15.75" thickBot="1"/>
    <row r="199" spans="2:24" ht="32.25" thickBot="1">
      <c r="B199" s="3">
        <v>98</v>
      </c>
      <c r="D199" s="4">
        <v>0.746</v>
      </c>
      <c r="E199" s="4" t="s">
        <v>16</v>
      </c>
      <c r="F199" s="5"/>
      <c r="G199" s="4" t="s">
        <v>16</v>
      </c>
      <c r="H199" s="5"/>
      <c r="I199" s="4" t="s">
        <v>17</v>
      </c>
      <c r="J199" s="4">
        <v>1</v>
      </c>
      <c r="L199" s="6">
        <f>IF(S199&lt;2,"",IF(F199+H199=N199,"Correct","Try again"))</f>
      </c>
      <c r="N199">
        <f>J199-D199</f>
        <v>0.254</v>
      </c>
      <c r="P199">
        <f>IF(F199="",0,1)</f>
        <v>0</v>
      </c>
      <c r="Q199">
        <f>IF(H199="",0,1)</f>
        <v>0</v>
      </c>
      <c r="S199">
        <f>SUM(P199:Q199)</f>
        <v>0</v>
      </c>
      <c r="X199">
        <f ca="1">(INT(RAND()*100))/100</f>
        <v>0.41</v>
      </c>
    </row>
    <row r="200" ht="15.75" thickBot="1"/>
    <row r="201" spans="2:24" ht="32.25" thickBot="1">
      <c r="B201" s="3">
        <v>99</v>
      </c>
      <c r="D201" s="4">
        <v>0.87</v>
      </c>
      <c r="E201" s="4" t="s">
        <v>16</v>
      </c>
      <c r="F201" s="5"/>
      <c r="G201" s="4" t="s">
        <v>16</v>
      </c>
      <c r="H201" s="5"/>
      <c r="I201" s="4" t="s">
        <v>17</v>
      </c>
      <c r="J201" s="4">
        <v>1</v>
      </c>
      <c r="L201" s="6">
        <f>IF(S201&lt;2,"",IF(F201+H201=N201,"Correct","Try again"))</f>
      </c>
      <c r="N201">
        <f>J201-D201</f>
        <v>0.13</v>
      </c>
      <c r="P201">
        <f>IF(F201="",0,1)</f>
        <v>0</v>
      </c>
      <c r="Q201">
        <f>IF(H201="",0,1)</f>
        <v>0</v>
      </c>
      <c r="S201">
        <f>SUM(P201:Q201)</f>
        <v>0</v>
      </c>
      <c r="X201">
        <f ca="1">(INT(RAND()*100))/100</f>
        <v>0.83</v>
      </c>
    </row>
    <row r="202" ht="15.75" thickBot="1"/>
    <row r="203" spans="2:24" ht="32.25" thickBot="1">
      <c r="B203" s="3">
        <v>100</v>
      </c>
      <c r="D203" s="4">
        <v>0.077</v>
      </c>
      <c r="E203" s="4" t="s">
        <v>16</v>
      </c>
      <c r="F203" s="5"/>
      <c r="G203" s="4" t="s">
        <v>16</v>
      </c>
      <c r="H203" s="5"/>
      <c r="I203" s="4" t="s">
        <v>17</v>
      </c>
      <c r="J203" s="4">
        <v>1</v>
      </c>
      <c r="L203" s="6">
        <f>IF(S203&lt;2,"",IF(F203+H203=N203,"Correct","Try again"))</f>
      </c>
      <c r="N203">
        <f>J203-D203</f>
        <v>0.923</v>
      </c>
      <c r="P203">
        <f>IF(F203="",0,1)</f>
        <v>0</v>
      </c>
      <c r="Q203">
        <f>IF(H203="",0,1)</f>
        <v>0</v>
      </c>
      <c r="S203">
        <f>SUM(P203:Q203)</f>
        <v>0</v>
      </c>
      <c r="X203">
        <f ca="1">(INT(RAND()*100))/100</f>
        <v>0</v>
      </c>
    </row>
    <row r="204" ht="15.75" thickBot="1"/>
    <row r="205" spans="2:24" ht="32.25" thickBot="1">
      <c r="B205" s="3">
        <v>101</v>
      </c>
      <c r="D205" s="4">
        <v>0.881</v>
      </c>
      <c r="E205" s="4" t="s">
        <v>16</v>
      </c>
      <c r="F205" s="5"/>
      <c r="G205" s="4" t="s">
        <v>16</v>
      </c>
      <c r="H205" s="5"/>
      <c r="I205" s="4" t="s">
        <v>17</v>
      </c>
      <c r="J205" s="4">
        <v>1</v>
      </c>
      <c r="L205" s="6">
        <f>IF(S205&lt;2,"",IF(F205+H205=N205,"Correct","Try again"))</f>
      </c>
      <c r="N205">
        <f>J205-D205</f>
        <v>0.119</v>
      </c>
      <c r="P205">
        <f>IF(F205="",0,1)</f>
        <v>0</v>
      </c>
      <c r="Q205">
        <f>IF(H205="",0,1)</f>
        <v>0</v>
      </c>
      <c r="S205">
        <f>SUM(P205:Q205)</f>
        <v>0</v>
      </c>
      <c r="X205">
        <f ca="1">(INT(RAND()*100))/100</f>
        <v>0.28</v>
      </c>
    </row>
    <row r="206" ht="15.75" thickBot="1"/>
    <row r="207" spans="2:24" ht="32.25" thickBot="1">
      <c r="B207" s="3">
        <v>102</v>
      </c>
      <c r="D207" s="4">
        <v>0.72</v>
      </c>
      <c r="E207" s="4" t="s">
        <v>16</v>
      </c>
      <c r="F207" s="5"/>
      <c r="G207" s="4" t="s">
        <v>16</v>
      </c>
      <c r="H207" s="5"/>
      <c r="I207" s="4" t="s">
        <v>17</v>
      </c>
      <c r="J207" s="4">
        <v>1</v>
      </c>
      <c r="L207" s="6">
        <f>IF(S207&lt;2,"",IF(F207+H207=N207,"Correct","Try again"))</f>
      </c>
      <c r="N207">
        <f>J207-D207</f>
        <v>0.28</v>
      </c>
      <c r="P207">
        <f>IF(F207="",0,1)</f>
        <v>0</v>
      </c>
      <c r="Q207">
        <f>IF(H207="",0,1)</f>
        <v>0</v>
      </c>
      <c r="S207">
        <f>SUM(P207:Q207)</f>
        <v>0</v>
      </c>
      <c r="X207">
        <f ca="1">(INT(RAND()*100))/100</f>
        <v>0.33</v>
      </c>
    </row>
    <row r="208" ht="15.75" thickBot="1"/>
    <row r="209" spans="2:24" ht="32.25" thickBot="1">
      <c r="B209" s="3">
        <v>103</v>
      </c>
      <c r="D209" s="4">
        <v>0.456</v>
      </c>
      <c r="E209" s="4" t="s">
        <v>16</v>
      </c>
      <c r="F209" s="5"/>
      <c r="G209" s="4" t="s">
        <v>16</v>
      </c>
      <c r="H209" s="5"/>
      <c r="I209" s="4" t="s">
        <v>17</v>
      </c>
      <c r="J209" s="4">
        <v>1</v>
      </c>
      <c r="L209" s="6">
        <f>IF(S209&lt;2,"",IF(F209+H209=N209,"Correct","Try again"))</f>
      </c>
      <c r="N209">
        <f>J209-D209</f>
        <v>0.544</v>
      </c>
      <c r="P209">
        <f>IF(F209="",0,1)</f>
        <v>0</v>
      </c>
      <c r="Q209">
        <f>IF(H209="",0,1)</f>
        <v>0</v>
      </c>
      <c r="S209">
        <f>SUM(P209:Q209)</f>
        <v>0</v>
      </c>
      <c r="X209">
        <f ca="1">(INT(RAND()*100))/100</f>
        <v>0.78</v>
      </c>
    </row>
    <row r="210" ht="15.75" thickBot="1"/>
    <row r="211" spans="2:24" ht="32.25" thickBot="1">
      <c r="B211" s="3">
        <v>104</v>
      </c>
      <c r="D211" s="4">
        <v>0.245</v>
      </c>
      <c r="E211" s="4" t="s">
        <v>16</v>
      </c>
      <c r="F211" s="5"/>
      <c r="G211" s="4" t="s">
        <v>16</v>
      </c>
      <c r="H211" s="5"/>
      <c r="I211" s="4" t="s">
        <v>17</v>
      </c>
      <c r="J211" s="4">
        <v>1</v>
      </c>
      <c r="L211" s="6">
        <f>IF(S211&lt;2,"",IF(F211+H211=N211,"Correct","Try again"))</f>
      </c>
      <c r="N211">
        <f>J211-D211</f>
        <v>0.755</v>
      </c>
      <c r="P211">
        <f>IF(F211="",0,1)</f>
        <v>0</v>
      </c>
      <c r="Q211">
        <f>IF(H211="",0,1)</f>
        <v>0</v>
      </c>
      <c r="S211">
        <f>SUM(P211:Q211)</f>
        <v>0</v>
      </c>
      <c r="X211">
        <f ca="1">(INT(RAND()*100))/100</f>
        <v>0.02</v>
      </c>
    </row>
    <row r="212" ht="15.75" thickBot="1"/>
    <row r="213" spans="2:24" ht="32.25" thickBot="1">
      <c r="B213" s="3">
        <v>105</v>
      </c>
      <c r="D213" s="4">
        <v>0.16</v>
      </c>
      <c r="E213" s="4" t="s">
        <v>16</v>
      </c>
      <c r="F213" s="5"/>
      <c r="G213" s="4" t="s">
        <v>16</v>
      </c>
      <c r="H213" s="5"/>
      <c r="I213" s="4" t="s">
        <v>17</v>
      </c>
      <c r="J213" s="4">
        <v>1</v>
      </c>
      <c r="L213" s="6">
        <f>IF(S213&lt;2,"",IF(F213+H213=N213,"Correct","Try again"))</f>
      </c>
      <c r="N213">
        <f>J213-D213</f>
        <v>0.84</v>
      </c>
      <c r="P213">
        <f>IF(F213="",0,1)</f>
        <v>0</v>
      </c>
      <c r="Q213">
        <f>IF(H213="",0,1)</f>
        <v>0</v>
      </c>
      <c r="S213">
        <f>SUM(P213:Q213)</f>
        <v>0</v>
      </c>
      <c r="X213">
        <f ca="1">(INT(RAND()*100))/100</f>
        <v>0.85</v>
      </c>
    </row>
    <row r="214" ht="15.75" thickBot="1"/>
    <row r="215" spans="2:24" ht="32.25" thickBot="1">
      <c r="B215" s="3">
        <v>106</v>
      </c>
      <c r="D215" s="4">
        <v>0.864</v>
      </c>
      <c r="E215" s="4" t="s">
        <v>16</v>
      </c>
      <c r="F215" s="5"/>
      <c r="G215" s="4" t="s">
        <v>16</v>
      </c>
      <c r="H215" s="5"/>
      <c r="I215" s="4" t="s">
        <v>17</v>
      </c>
      <c r="J215" s="4">
        <v>1</v>
      </c>
      <c r="L215" s="6">
        <f>IF(S215&lt;2,"",IF(F215+H215=N215,"Correct","Try again"))</f>
      </c>
      <c r="N215">
        <f>J215-D215</f>
        <v>0.136</v>
      </c>
      <c r="P215">
        <f>IF(F215="",0,1)</f>
        <v>0</v>
      </c>
      <c r="Q215">
        <f>IF(H215="",0,1)</f>
        <v>0</v>
      </c>
      <c r="S215">
        <f>SUM(P215:Q215)</f>
        <v>0</v>
      </c>
      <c r="X215">
        <f ca="1">(INT(RAND()*100))/100</f>
        <v>0.3</v>
      </c>
    </row>
    <row r="216" ht="15.75" thickBot="1"/>
    <row r="217" spans="2:24" ht="32.25" thickBot="1">
      <c r="B217" s="3">
        <v>107</v>
      </c>
      <c r="D217" s="4">
        <v>0.412</v>
      </c>
      <c r="E217" s="4" t="s">
        <v>16</v>
      </c>
      <c r="F217" s="5"/>
      <c r="G217" s="4" t="s">
        <v>16</v>
      </c>
      <c r="H217" s="5"/>
      <c r="I217" s="4" t="s">
        <v>17</v>
      </c>
      <c r="J217" s="4">
        <v>1</v>
      </c>
      <c r="L217" s="6">
        <f>IF(S217&lt;2,"",IF(F217+H217=N217,"Correct","Try again"))</f>
      </c>
      <c r="N217">
        <f>J217-D217</f>
        <v>0.5880000000000001</v>
      </c>
      <c r="P217">
        <f>IF(F217="",0,1)</f>
        <v>0</v>
      </c>
      <c r="Q217">
        <f>IF(H217="",0,1)</f>
        <v>0</v>
      </c>
      <c r="S217">
        <f>SUM(P217:Q217)</f>
        <v>0</v>
      </c>
      <c r="X217">
        <f ca="1">(INT(RAND()*100))/100</f>
        <v>0.23</v>
      </c>
    </row>
    <row r="218" ht="15.75" thickBot="1"/>
    <row r="219" spans="2:24" ht="32.25" thickBot="1">
      <c r="B219" s="3">
        <v>108</v>
      </c>
      <c r="D219" s="4">
        <v>0.668</v>
      </c>
      <c r="E219" s="4" t="s">
        <v>16</v>
      </c>
      <c r="F219" s="5"/>
      <c r="G219" s="4" t="s">
        <v>16</v>
      </c>
      <c r="H219" s="5"/>
      <c r="I219" s="4" t="s">
        <v>17</v>
      </c>
      <c r="J219" s="4">
        <v>1</v>
      </c>
      <c r="L219" s="6">
        <f>IF(S219&lt;2,"",IF(F219+H219=N219,"Correct","Try again"))</f>
      </c>
      <c r="N219">
        <f>J219-D219</f>
        <v>0.33199999999999996</v>
      </c>
      <c r="P219">
        <f>IF(F219="",0,1)</f>
        <v>0</v>
      </c>
      <c r="Q219">
        <f>IF(H219="",0,1)</f>
        <v>0</v>
      </c>
      <c r="S219">
        <f>SUM(P219:Q219)</f>
        <v>0</v>
      </c>
      <c r="X219">
        <f ca="1">(INT(RAND()*100))/100</f>
        <v>0.42</v>
      </c>
    </row>
    <row r="220" ht="15.75" thickBot="1"/>
    <row r="221" spans="2:24" ht="32.25" thickBot="1">
      <c r="B221" s="3">
        <v>109</v>
      </c>
      <c r="D221" s="4">
        <v>0.913</v>
      </c>
      <c r="E221" s="4" t="s">
        <v>16</v>
      </c>
      <c r="F221" s="5"/>
      <c r="G221" s="4" t="s">
        <v>16</v>
      </c>
      <c r="H221" s="5"/>
      <c r="I221" s="4" t="s">
        <v>17</v>
      </c>
      <c r="J221" s="4">
        <v>1</v>
      </c>
      <c r="L221" s="6">
        <f>IF(S221&lt;2,"",IF(F221+H221=N221,"Correct","Try again"))</f>
      </c>
      <c r="N221">
        <f>J221-D221</f>
        <v>0.08699999999999997</v>
      </c>
      <c r="P221">
        <f>IF(F221="",0,1)</f>
        <v>0</v>
      </c>
      <c r="Q221">
        <f>IF(H221="",0,1)</f>
        <v>0</v>
      </c>
      <c r="S221">
        <f>SUM(P221:Q221)</f>
        <v>0</v>
      </c>
      <c r="X221">
        <f ca="1">(INT(RAND()*100))/100</f>
        <v>0.8</v>
      </c>
    </row>
    <row r="222" ht="15.75" thickBot="1"/>
    <row r="223" spans="2:24" ht="32.25" thickBot="1">
      <c r="B223" s="3">
        <v>110</v>
      </c>
      <c r="D223" s="4">
        <v>0.923</v>
      </c>
      <c r="E223" s="4" t="s">
        <v>16</v>
      </c>
      <c r="F223" s="5"/>
      <c r="G223" s="4" t="s">
        <v>16</v>
      </c>
      <c r="H223" s="5"/>
      <c r="I223" s="4" t="s">
        <v>17</v>
      </c>
      <c r="J223" s="4">
        <v>1</v>
      </c>
      <c r="L223" s="6">
        <f>IF(S223&lt;2,"",IF(F223+H223=N223,"Correct","Try again"))</f>
      </c>
      <c r="N223">
        <f>J223-D223</f>
        <v>0.07699999999999996</v>
      </c>
      <c r="P223">
        <f>IF(F223="",0,1)</f>
        <v>0</v>
      </c>
      <c r="Q223">
        <f>IF(H223="",0,1)</f>
        <v>0</v>
      </c>
      <c r="S223">
        <f>SUM(P223:Q223)</f>
        <v>0</v>
      </c>
      <c r="X223">
        <f ca="1">(INT(RAND()*100))/100</f>
        <v>0.78</v>
      </c>
    </row>
  </sheetData>
  <sheetProtection password="AC5B" sheet="1" objects="1" scenarios="1" selectLockedCells="1"/>
  <mergeCells count="1">
    <mergeCell ref="C2:G2"/>
  </mergeCells>
  <conditionalFormatting sqref="F5">
    <cfRule type="cellIs" priority="20" dxfId="100" operator="equal" stopIfTrue="1">
      <formula>N5</formula>
    </cfRule>
  </conditionalFormatting>
  <conditionalFormatting sqref="F7">
    <cfRule type="cellIs" priority="19" dxfId="100" operator="equal" stopIfTrue="1">
      <formula>N7</formula>
    </cfRule>
  </conditionalFormatting>
  <conditionalFormatting sqref="F9">
    <cfRule type="cellIs" priority="18" dxfId="100" operator="equal" stopIfTrue="1">
      <formula>N9</formula>
    </cfRule>
  </conditionalFormatting>
  <conditionalFormatting sqref="F11">
    <cfRule type="cellIs" priority="17" dxfId="100" operator="equal" stopIfTrue="1">
      <formula>N11</formula>
    </cfRule>
  </conditionalFormatting>
  <conditionalFormatting sqref="F13">
    <cfRule type="cellIs" priority="16" dxfId="100" operator="equal" stopIfTrue="1">
      <formula>N13</formula>
    </cfRule>
  </conditionalFormatting>
  <conditionalFormatting sqref="F15">
    <cfRule type="cellIs" priority="15" dxfId="100" operator="equal" stopIfTrue="1">
      <formula>N15</formula>
    </cfRule>
  </conditionalFormatting>
  <conditionalFormatting sqref="F17">
    <cfRule type="cellIs" priority="14" dxfId="100" operator="equal" stopIfTrue="1">
      <formula>N17</formula>
    </cfRule>
  </conditionalFormatting>
  <conditionalFormatting sqref="F19">
    <cfRule type="cellIs" priority="13" dxfId="100" operator="equal" stopIfTrue="1">
      <formula>N19</formula>
    </cfRule>
  </conditionalFormatting>
  <conditionalFormatting sqref="F21">
    <cfRule type="cellIs" priority="12" dxfId="100" operator="equal" stopIfTrue="1">
      <formula>N21</formula>
    </cfRule>
  </conditionalFormatting>
  <conditionalFormatting sqref="F23">
    <cfRule type="cellIs" priority="11" dxfId="100" operator="equal" stopIfTrue="1">
      <formula>N23</formula>
    </cfRule>
  </conditionalFormatting>
  <conditionalFormatting sqref="F25">
    <cfRule type="cellIs" priority="10" dxfId="100" operator="equal" stopIfTrue="1">
      <formula>N25</formula>
    </cfRule>
  </conditionalFormatting>
  <conditionalFormatting sqref="F27">
    <cfRule type="cellIs" priority="9" dxfId="100" operator="equal" stopIfTrue="1">
      <formula>N27</formula>
    </cfRule>
  </conditionalFormatting>
  <conditionalFormatting sqref="F29">
    <cfRule type="cellIs" priority="8" dxfId="100" operator="equal" stopIfTrue="1">
      <formula>N29</formula>
    </cfRule>
  </conditionalFormatting>
  <conditionalFormatting sqref="F31">
    <cfRule type="cellIs" priority="7" dxfId="100" operator="equal" stopIfTrue="1">
      <formula>N31</formula>
    </cfRule>
  </conditionalFormatting>
  <conditionalFormatting sqref="F33">
    <cfRule type="cellIs" priority="6" dxfId="100" operator="equal" stopIfTrue="1">
      <formula>N33</formula>
    </cfRule>
  </conditionalFormatting>
  <conditionalFormatting sqref="F35">
    <cfRule type="cellIs" priority="5" dxfId="100" operator="equal" stopIfTrue="1">
      <formula>N35</formula>
    </cfRule>
  </conditionalFormatting>
  <conditionalFormatting sqref="F37">
    <cfRule type="cellIs" priority="4" dxfId="100" operator="equal" stopIfTrue="1">
      <formula>N37</formula>
    </cfRule>
  </conditionalFormatting>
  <conditionalFormatting sqref="F39">
    <cfRule type="cellIs" priority="3" dxfId="100" operator="equal" stopIfTrue="1">
      <formula>N39</formula>
    </cfRule>
  </conditionalFormatting>
  <conditionalFormatting sqref="F41 F45 F49 F53 F57 F61 F65 F69 F73 F77 F81 F85 F89 F93 F97 F101 F105 F109 F113 F117 F121 F125 F129 F133 F137 F141">
    <cfRule type="cellIs" priority="2" dxfId="100" operator="equal" stopIfTrue="1">
      <formula>N41</formula>
    </cfRule>
  </conditionalFormatting>
  <conditionalFormatting sqref="F43 F47 F51 F55 F59 F63 F67 F71 F75 F79 F83 F87 F91 F95 F99 F103 F107 F111 F115 F119 F123 F127 F131 F135 F139 F143">
    <cfRule type="cellIs" priority="1" dxfId="100" operator="equal" stopIfTrue="1">
      <formula>N43</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21"/>
  <sheetViews>
    <sheetView showGridLines="0" showRowColHeaders="0" zoomScalePageLayoutView="0" workbookViewId="0" topLeftCell="A1">
      <selection activeCell="E7" sqref="E7"/>
    </sheetView>
  </sheetViews>
  <sheetFormatPr defaultColWidth="9.140625" defaultRowHeight="15"/>
  <cols>
    <col min="4" max="4" width="18.421875" style="10" customWidth="1"/>
    <col min="5" max="5" width="16.140625" style="0" bestFit="1" customWidth="1"/>
    <col min="6" max="6" width="18.28125" style="0" bestFit="1" customWidth="1"/>
    <col min="7" max="7" width="20.28125" style="0" bestFit="1" customWidth="1"/>
    <col min="8" max="8" width="22.421875" style="0" bestFit="1" customWidth="1"/>
    <col min="11" max="13" width="0" style="0" hidden="1" customWidth="1"/>
    <col min="14" max="15" width="9.140625" style="0" hidden="1" customWidth="1"/>
    <col min="16" max="16" width="0" style="0" hidden="1" customWidth="1"/>
  </cols>
  <sheetData>
    <row r="2" spans="2:7" ht="15">
      <c r="B2" t="s">
        <v>14</v>
      </c>
      <c r="C2" s="2">
        <f>'Learning Objective'!C29</f>
        <v>0</v>
      </c>
      <c r="D2" s="2"/>
      <c r="E2" s="2"/>
      <c r="F2" s="2"/>
      <c r="G2" s="2"/>
    </row>
    <row r="3" spans="2:3" ht="15">
      <c r="B3" t="s">
        <v>15</v>
      </c>
      <c r="C3" t="str">
        <f>'Learning Objective'!C27</f>
        <v>I can work out the number bonds to make a number into 1, 10, 100 and 1000</v>
      </c>
    </row>
    <row r="4" ht="15.75" thickBot="1"/>
    <row r="5" spans="4:8" s="10" customFormat="1" ht="27" thickBot="1">
      <c r="D5" s="11"/>
      <c r="E5" s="14" t="s">
        <v>18</v>
      </c>
      <c r="F5" s="14" t="s">
        <v>19</v>
      </c>
      <c r="G5" s="14" t="s">
        <v>20</v>
      </c>
      <c r="H5" s="15" t="s">
        <v>21</v>
      </c>
    </row>
    <row r="6" spans="4:8" ht="26.25">
      <c r="D6" s="12">
        <v>0.2</v>
      </c>
      <c r="E6" s="9">
        <v>0.8</v>
      </c>
      <c r="F6" s="9">
        <v>9.8</v>
      </c>
      <c r="G6" s="9">
        <v>99.8</v>
      </c>
      <c r="H6" s="9">
        <v>999.8</v>
      </c>
    </row>
    <row r="7" spans="4:15" ht="26.25">
      <c r="D7" s="12">
        <v>0.3</v>
      </c>
      <c r="E7" s="16"/>
      <c r="F7" s="16"/>
      <c r="G7" s="16"/>
      <c r="H7" s="16"/>
      <c r="L7">
        <f>1-$D7</f>
        <v>0.7</v>
      </c>
      <c r="M7">
        <f>10-D7</f>
        <v>9.7</v>
      </c>
      <c r="N7">
        <f>100-D7</f>
        <v>99.7</v>
      </c>
      <c r="O7">
        <f>1000-D7</f>
        <v>999.7</v>
      </c>
    </row>
    <row r="8" spans="4:15" ht="26.25">
      <c r="D8" s="12">
        <v>0.8</v>
      </c>
      <c r="E8" s="16"/>
      <c r="F8" s="16"/>
      <c r="G8" s="16"/>
      <c r="H8" s="16"/>
      <c r="L8">
        <f>1-$D8</f>
        <v>0.19999999999999996</v>
      </c>
      <c r="M8">
        <f>10-D8</f>
        <v>9.2</v>
      </c>
      <c r="N8">
        <f>100-D8</f>
        <v>99.2</v>
      </c>
      <c r="O8">
        <f>1000-D8</f>
        <v>999.2</v>
      </c>
    </row>
    <row r="9" spans="4:15" ht="26.25">
      <c r="D9" s="12">
        <v>0.75</v>
      </c>
      <c r="E9" s="16"/>
      <c r="F9" s="16"/>
      <c r="G9" s="16"/>
      <c r="H9" s="16"/>
      <c r="L9">
        <f aca="true" t="shared" si="0" ref="L9:L21">1-$D9</f>
        <v>0.25</v>
      </c>
      <c r="M9">
        <f aca="true" t="shared" si="1" ref="M9:M21">10-D9</f>
        <v>9.25</v>
      </c>
      <c r="N9">
        <f aca="true" t="shared" si="2" ref="N9:N21">100-D9</f>
        <v>99.25</v>
      </c>
      <c r="O9">
        <f aca="true" t="shared" si="3" ref="O9:O21">1000-D9</f>
        <v>999.25</v>
      </c>
    </row>
    <row r="10" spans="4:15" ht="26.25">
      <c r="D10" s="12">
        <v>0.35</v>
      </c>
      <c r="E10" s="16"/>
      <c r="F10" s="16"/>
      <c r="G10" s="16"/>
      <c r="H10" s="16"/>
      <c r="L10">
        <f t="shared" si="0"/>
        <v>0.65</v>
      </c>
      <c r="M10">
        <f t="shared" si="1"/>
        <v>9.65</v>
      </c>
      <c r="N10">
        <f t="shared" si="2"/>
        <v>99.65</v>
      </c>
      <c r="O10">
        <f t="shared" si="3"/>
        <v>999.65</v>
      </c>
    </row>
    <row r="11" spans="4:15" ht="26.25">
      <c r="D11" s="12">
        <v>0.37</v>
      </c>
      <c r="E11" s="16"/>
      <c r="F11" s="16"/>
      <c r="G11" s="16"/>
      <c r="H11" s="16"/>
      <c r="L11">
        <f t="shared" si="0"/>
        <v>0.63</v>
      </c>
      <c r="M11">
        <f t="shared" si="1"/>
        <v>9.63</v>
      </c>
      <c r="N11">
        <f t="shared" si="2"/>
        <v>99.63</v>
      </c>
      <c r="O11">
        <f t="shared" si="3"/>
        <v>999.63</v>
      </c>
    </row>
    <row r="12" spans="4:15" ht="26.25">
      <c r="D12" s="12">
        <v>0.27</v>
      </c>
      <c r="E12" s="16"/>
      <c r="F12" s="16"/>
      <c r="G12" s="16"/>
      <c r="H12" s="16"/>
      <c r="L12">
        <f t="shared" si="0"/>
        <v>0.73</v>
      </c>
      <c r="M12">
        <f t="shared" si="1"/>
        <v>9.73</v>
      </c>
      <c r="N12">
        <f t="shared" si="2"/>
        <v>99.73</v>
      </c>
      <c r="O12">
        <f t="shared" si="3"/>
        <v>999.73</v>
      </c>
    </row>
    <row r="13" spans="4:15" ht="26.25">
      <c r="D13" s="12">
        <v>0.18</v>
      </c>
      <c r="E13" s="16"/>
      <c r="F13" s="16"/>
      <c r="G13" s="16"/>
      <c r="H13" s="16"/>
      <c r="L13">
        <f t="shared" si="0"/>
        <v>0.8200000000000001</v>
      </c>
      <c r="M13">
        <f t="shared" si="1"/>
        <v>9.82</v>
      </c>
      <c r="N13">
        <f t="shared" si="2"/>
        <v>99.82</v>
      </c>
      <c r="O13">
        <f t="shared" si="3"/>
        <v>999.82</v>
      </c>
    </row>
    <row r="14" spans="4:15" ht="26.25">
      <c r="D14" s="12">
        <v>0.98</v>
      </c>
      <c r="E14" s="16"/>
      <c r="F14" s="16"/>
      <c r="G14" s="16"/>
      <c r="H14" s="16"/>
      <c r="L14">
        <f t="shared" si="0"/>
        <v>0.020000000000000018</v>
      </c>
      <c r="M14">
        <f t="shared" si="1"/>
        <v>9.02</v>
      </c>
      <c r="N14">
        <f t="shared" si="2"/>
        <v>99.02</v>
      </c>
      <c r="O14">
        <f t="shared" si="3"/>
        <v>999.02</v>
      </c>
    </row>
    <row r="15" spans="4:15" ht="26.25">
      <c r="D15" s="12">
        <v>0.58</v>
      </c>
      <c r="E15" s="16"/>
      <c r="F15" s="16"/>
      <c r="G15" s="16"/>
      <c r="H15" s="16"/>
      <c r="L15">
        <f t="shared" si="0"/>
        <v>0.42000000000000004</v>
      </c>
      <c r="M15">
        <f t="shared" si="1"/>
        <v>9.42</v>
      </c>
      <c r="N15">
        <f t="shared" si="2"/>
        <v>99.42</v>
      </c>
      <c r="O15">
        <f t="shared" si="3"/>
        <v>999.42</v>
      </c>
    </row>
    <row r="16" spans="4:15" ht="26.25">
      <c r="D16" s="12">
        <v>0.33</v>
      </c>
      <c r="E16" s="16"/>
      <c r="F16" s="16"/>
      <c r="G16" s="16"/>
      <c r="H16" s="16"/>
      <c r="L16">
        <f t="shared" si="0"/>
        <v>0.6699999999999999</v>
      </c>
      <c r="M16">
        <f t="shared" si="1"/>
        <v>9.67</v>
      </c>
      <c r="N16">
        <f t="shared" si="2"/>
        <v>99.67</v>
      </c>
      <c r="O16">
        <f t="shared" si="3"/>
        <v>999.67</v>
      </c>
    </row>
    <row r="17" spans="4:15" ht="26.25">
      <c r="D17" s="12">
        <v>0.13</v>
      </c>
      <c r="E17" s="16"/>
      <c r="F17" s="16"/>
      <c r="G17" s="16"/>
      <c r="H17" s="16"/>
      <c r="L17">
        <f t="shared" si="0"/>
        <v>0.87</v>
      </c>
      <c r="M17">
        <f t="shared" si="1"/>
        <v>9.87</v>
      </c>
      <c r="N17">
        <f t="shared" si="2"/>
        <v>99.87</v>
      </c>
      <c r="O17">
        <f t="shared" si="3"/>
        <v>999.87</v>
      </c>
    </row>
    <row r="18" spans="4:15" ht="26.25">
      <c r="D18" s="12">
        <v>0.24</v>
      </c>
      <c r="E18" s="16"/>
      <c r="F18" s="16"/>
      <c r="G18" s="16"/>
      <c r="H18" s="16"/>
      <c r="L18">
        <f t="shared" si="0"/>
        <v>0.76</v>
      </c>
      <c r="M18">
        <f t="shared" si="1"/>
        <v>9.76</v>
      </c>
      <c r="N18">
        <f t="shared" si="2"/>
        <v>99.76</v>
      </c>
      <c r="O18">
        <f t="shared" si="3"/>
        <v>999.76</v>
      </c>
    </row>
    <row r="19" spans="4:15" ht="26.25">
      <c r="D19" s="12">
        <v>0.84</v>
      </c>
      <c r="E19" s="16"/>
      <c r="F19" s="16"/>
      <c r="G19" s="16"/>
      <c r="H19" s="16"/>
      <c r="L19">
        <f t="shared" si="0"/>
        <v>0.16000000000000003</v>
      </c>
      <c r="M19">
        <f t="shared" si="1"/>
        <v>9.16</v>
      </c>
      <c r="N19">
        <f t="shared" si="2"/>
        <v>99.16</v>
      </c>
      <c r="O19">
        <f t="shared" si="3"/>
        <v>999.16</v>
      </c>
    </row>
    <row r="20" spans="4:15" ht="26.25">
      <c r="D20" s="12">
        <v>0.619</v>
      </c>
      <c r="E20" s="16"/>
      <c r="F20" s="16"/>
      <c r="G20" s="16"/>
      <c r="H20" s="16"/>
      <c r="L20">
        <f t="shared" si="0"/>
        <v>0.381</v>
      </c>
      <c r="M20">
        <f t="shared" si="1"/>
        <v>9.381</v>
      </c>
      <c r="N20">
        <f t="shared" si="2"/>
        <v>99.381</v>
      </c>
      <c r="O20">
        <f t="shared" si="3"/>
        <v>999.381</v>
      </c>
    </row>
    <row r="21" spans="4:15" ht="27" thickBot="1">
      <c r="D21" s="13">
        <v>0.229</v>
      </c>
      <c r="E21" s="17"/>
      <c r="F21" s="17"/>
      <c r="G21" s="17"/>
      <c r="H21" s="17"/>
      <c r="L21">
        <f t="shared" si="0"/>
        <v>0.771</v>
      </c>
      <c r="M21">
        <f t="shared" si="1"/>
        <v>9.771</v>
      </c>
      <c r="N21">
        <f t="shared" si="2"/>
        <v>99.771</v>
      </c>
      <c r="O21">
        <f t="shared" si="3"/>
        <v>999.771</v>
      </c>
    </row>
  </sheetData>
  <sheetProtection password="AC5B" sheet="1" objects="1" scenarios="1" selectLockedCells="1"/>
  <mergeCells count="1">
    <mergeCell ref="C2:G2"/>
  </mergeCells>
  <conditionalFormatting sqref="E7">
    <cfRule type="cellIs" priority="5" dxfId="100" operator="equal" stopIfTrue="1">
      <formula>L7</formula>
    </cfRule>
  </conditionalFormatting>
  <conditionalFormatting sqref="E8:E21">
    <cfRule type="cellIs" priority="4" dxfId="100" operator="equal" stopIfTrue="1">
      <formula>L8</formula>
    </cfRule>
  </conditionalFormatting>
  <conditionalFormatting sqref="F7:F21">
    <cfRule type="cellIs" priority="3" dxfId="100" operator="equal" stopIfTrue="1">
      <formula>M7</formula>
    </cfRule>
  </conditionalFormatting>
  <conditionalFormatting sqref="G7:G21">
    <cfRule type="cellIs" priority="2" dxfId="100" operator="equal" stopIfTrue="1">
      <formula>N7</formula>
    </cfRule>
  </conditionalFormatting>
  <conditionalFormatting sqref="H7:H21">
    <cfRule type="cellIs" priority="1" dxfId="100" operator="equal" stopIfTrue="1">
      <formula>O7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dc:creator>
  <cp:keywords/>
  <dc:description/>
  <cp:lastModifiedBy>Mr H</cp:lastModifiedBy>
  <dcterms:created xsi:type="dcterms:W3CDTF">2010-10-03T10:51:44Z</dcterms:created>
  <dcterms:modified xsi:type="dcterms:W3CDTF">2010-10-03T12:37:47Z</dcterms:modified>
  <cp:category/>
  <cp:version/>
  <cp:contentType/>
  <cp:contentStatus/>
</cp:coreProperties>
</file>